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IL" sheetId="1" r:id="rId1"/>
    <sheet name="Лист2" sheetId="2" r:id="rId2"/>
    <sheet name="Uc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5"/>
      <name val="Arial Cyr"/>
      <family val="0"/>
    </font>
    <font>
      <b/>
      <sz val="15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75"/>
      <name val="Arial Cyr"/>
      <family val="0"/>
    </font>
    <font>
      <sz val="14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'IL'!$A$2:$A$102</c:f>
              <c:numCache/>
            </c:numRef>
          </c:xVal>
          <c:yVal>
            <c:numRef>
              <c:f>'IL'!$B$2:$B$102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'IL'!$A$2:$A$102</c:f>
              <c:numCache/>
            </c:numRef>
          </c:xVal>
          <c:yVal>
            <c:numRef>
              <c:f>'IL'!$C$2:$C$102</c:f>
              <c:numCache/>
            </c:numRef>
          </c:yVal>
          <c:smooth val="1"/>
        </c:ser>
        <c:axId val="38413444"/>
        <c:axId val="10176677"/>
      </c:scatterChart>
      <c:val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76677"/>
        <c:crosses val="autoZero"/>
        <c:crossBetween val="midCat"/>
        <c:dispUnits/>
      </c:valAx>
      <c:valAx>
        <c:axId val="10176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134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'IL'!$A$2:$A$102</c:f>
              <c:numCache/>
            </c:numRef>
          </c:xVal>
          <c:yVal>
            <c:numRef>
              <c:f>'IL'!$D$3:$D$102</c:f>
              <c:numCache/>
            </c:numRef>
          </c:yVal>
          <c:smooth val="1"/>
        </c:ser>
        <c:axId val="24481230"/>
        <c:axId val="19004479"/>
      </c:scatterChart>
      <c:val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04479"/>
        <c:crosses val="autoZero"/>
        <c:crossBetween val="midCat"/>
        <c:dispUnits/>
      </c:valAx>
      <c:valAx>
        <c:axId val="19004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81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Лист2!$A$2:$A$102</c:f>
              <c:numCache/>
            </c:numRef>
          </c:xVal>
          <c:yVal>
            <c:numRef>
              <c:f>Лист2!$B$2:$B$102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Лист2!$A$2:$A$102</c:f>
              <c:numCache/>
            </c:numRef>
          </c:xVal>
          <c:yVal>
            <c:numRef>
              <c:f>Лист2!$C$2:$C$102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Лист2!$A$2:$A$102</c:f>
              <c:numCache/>
            </c:numRef>
          </c:xVal>
          <c:yVal>
            <c:numRef>
              <c:f>Лист2!$D$2:$D$102</c:f>
              <c:numCache/>
            </c:numRef>
          </c:yVal>
          <c:smooth val="1"/>
        </c:ser>
        <c:axId val="36822584"/>
        <c:axId val="62967801"/>
      </c:scatterChart>
      <c:val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67801"/>
        <c:crosses val="autoZero"/>
        <c:crossBetween val="midCat"/>
        <c:dispUnits/>
      </c:valAx>
      <c:valAx>
        <c:axId val="62967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2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Uc!$A$2:$A$82</c:f>
              <c:numCache/>
            </c:numRef>
          </c:xVal>
          <c:yVal>
            <c:numRef>
              <c:f>Uc!$B$2:$B$82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Uc!$A$2:$A$102</c:f>
              <c:numCache/>
            </c:numRef>
          </c:xVal>
          <c:yVal>
            <c:numRef>
              <c:f>Uc!$C$2:$C$102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Uc!$A$2:$A$102</c:f>
              <c:numCache/>
            </c:numRef>
          </c:xVal>
          <c:yVal>
            <c:numRef>
              <c:f>Uc!$D$2:$D$102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Uc!$A$2:$A$102</c:f>
              <c:numCache/>
            </c:numRef>
          </c:xVal>
          <c:yVal>
            <c:numRef>
              <c:f>Uc!$C$2</c:f>
              <c:numCache/>
            </c:numRef>
          </c:yVal>
          <c:smooth val="1"/>
        </c:ser>
        <c:axId val="29839298"/>
        <c:axId val="118227"/>
      </c:scatterChart>
      <c:valAx>
        <c:axId val="2983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227"/>
        <c:crosses val="autoZero"/>
        <c:crossBetween val="midCat"/>
        <c:dispUnits/>
      </c:valAx>
      <c:valAx>
        <c:axId val="11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9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</xdr:row>
      <xdr:rowOff>47625</xdr:rowOff>
    </xdr:from>
    <xdr:to>
      <xdr:col>17</xdr:col>
      <xdr:colOff>114300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3752850" y="209550"/>
        <a:ext cx="67246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33</xdr:row>
      <xdr:rowOff>66675</xdr:rowOff>
    </xdr:from>
    <xdr:to>
      <xdr:col>15</xdr:col>
      <xdr:colOff>57150</xdr:colOff>
      <xdr:row>66</xdr:row>
      <xdr:rowOff>152400</xdr:rowOff>
    </xdr:to>
    <xdr:graphicFrame>
      <xdr:nvGraphicFramePr>
        <xdr:cNvPr id="2" name="Chart 3"/>
        <xdr:cNvGraphicFramePr/>
      </xdr:nvGraphicFramePr>
      <xdr:xfrm>
        <a:off x="2438400" y="5410200"/>
        <a:ext cx="67627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</xdr:row>
      <xdr:rowOff>114300</xdr:rowOff>
    </xdr:from>
    <xdr:to>
      <xdr:col>16</xdr:col>
      <xdr:colOff>428625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2867025" y="276225"/>
        <a:ext cx="73152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152400</xdr:rowOff>
    </xdr:from>
    <xdr:to>
      <xdr:col>15</xdr:col>
      <xdr:colOff>419100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2571750" y="314325"/>
        <a:ext cx="69913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D3" sqref="D3"/>
    </sheetView>
  </sheetViews>
  <sheetFormatPr defaultColWidth="9.140625" defaultRowHeight="12.75"/>
  <sheetData>
    <row r="1" ht="12.75">
      <c r="A1">
        <v>-500</v>
      </c>
    </row>
    <row r="2" spans="1:3" ht="12.75">
      <c r="A2">
        <v>0</v>
      </c>
      <c r="B2">
        <f>2+C2</f>
        <v>2</v>
      </c>
      <c r="C2">
        <f>$A$1*A2*EXP(-A2*100)</f>
        <v>0</v>
      </c>
    </row>
    <row r="3" spans="1:4" ht="12.75">
      <c r="A3">
        <v>0.001</v>
      </c>
      <c r="B3">
        <f aca="true" t="shared" si="0" ref="B3:B66">2+C3</f>
        <v>1.5475812909820204</v>
      </c>
      <c r="C3">
        <f aca="true" t="shared" si="1" ref="C3:C66">$A$1*A3*EXP(-A3*100)</f>
        <v>-0.45241870901797976</v>
      </c>
      <c r="D3">
        <f>(B3-B2)/0.001</f>
        <v>-452.41870901797967</v>
      </c>
    </row>
    <row r="4" spans="1:4" ht="12.75">
      <c r="A4">
        <v>0.002</v>
      </c>
      <c r="B4">
        <f t="shared" si="0"/>
        <v>1.1812692469220183</v>
      </c>
      <c r="C4">
        <f t="shared" si="1"/>
        <v>-0.8187307530779818</v>
      </c>
      <c r="D4">
        <f aca="true" t="shared" si="2" ref="D4:D67">(B4-B3)/0.001</f>
        <v>-366.31204406000205</v>
      </c>
    </row>
    <row r="5" spans="1:4" ht="12.75">
      <c r="A5">
        <v>0.003</v>
      </c>
      <c r="B5">
        <f t="shared" si="0"/>
        <v>0.8887726689774231</v>
      </c>
      <c r="C5">
        <f t="shared" si="1"/>
        <v>-1.1112273310225769</v>
      </c>
      <c r="D5">
        <f t="shared" si="2"/>
        <v>-292.4965779445952</v>
      </c>
    </row>
    <row r="6" spans="1:4" ht="12.75">
      <c r="A6">
        <v>0.004</v>
      </c>
      <c r="B6">
        <f t="shared" si="0"/>
        <v>0.6593599079287213</v>
      </c>
      <c r="C6">
        <f t="shared" si="1"/>
        <v>-1.3406400920712787</v>
      </c>
      <c r="D6">
        <f t="shared" si="2"/>
        <v>-229.41276104870178</v>
      </c>
    </row>
    <row r="7" spans="1:4" ht="12.75">
      <c r="A7">
        <v>0.005</v>
      </c>
      <c r="B7">
        <f t="shared" si="0"/>
        <v>0.48367335071841655</v>
      </c>
      <c r="C7">
        <f t="shared" si="1"/>
        <v>-1.5163266492815834</v>
      </c>
      <c r="D7">
        <f t="shared" si="2"/>
        <v>-175.68655721030478</v>
      </c>
    </row>
    <row r="8" spans="1:4" ht="12.75">
      <c r="A8">
        <v>0.006</v>
      </c>
      <c r="B8">
        <f t="shared" si="0"/>
        <v>0.35356509171792094</v>
      </c>
      <c r="C8">
        <f t="shared" si="1"/>
        <v>-1.646434908282079</v>
      </c>
      <c r="D8">
        <f t="shared" si="2"/>
        <v>-130.1082590004956</v>
      </c>
    </row>
    <row r="9" spans="1:4" ht="12.75">
      <c r="A9">
        <v>0.007</v>
      </c>
      <c r="B9">
        <f t="shared" si="0"/>
        <v>0.2619514367300668</v>
      </c>
      <c r="C9">
        <f t="shared" si="1"/>
        <v>-1.7380485632699332</v>
      </c>
      <c r="D9">
        <f t="shared" si="2"/>
        <v>-91.61365498785412</v>
      </c>
    </row>
    <row r="10" spans="1:4" ht="12.75">
      <c r="A10">
        <v>0.008</v>
      </c>
      <c r="B10">
        <f t="shared" si="0"/>
        <v>0.20268414353111375</v>
      </c>
      <c r="C10">
        <f t="shared" si="1"/>
        <v>-1.7973158564688863</v>
      </c>
      <c r="D10">
        <f t="shared" si="2"/>
        <v>-59.26729319895308</v>
      </c>
    </row>
    <row r="11" spans="1:4" ht="12.75">
      <c r="A11">
        <v>0.009</v>
      </c>
      <c r="B11">
        <f t="shared" si="0"/>
        <v>0.17043653116730373</v>
      </c>
      <c r="C11">
        <f t="shared" si="1"/>
        <v>-1.8295634688326963</v>
      </c>
      <c r="D11">
        <f t="shared" si="2"/>
        <v>-32.24761236381002</v>
      </c>
    </row>
    <row r="12" spans="1:4" ht="12.75">
      <c r="A12">
        <v>0.01</v>
      </c>
      <c r="B12">
        <f t="shared" si="0"/>
        <v>0.16060279414278833</v>
      </c>
      <c r="C12">
        <f t="shared" si="1"/>
        <v>-1.8393972058572117</v>
      </c>
      <c r="D12">
        <f t="shared" si="2"/>
        <v>-9.833737024515399</v>
      </c>
    </row>
    <row r="13" spans="1:4" ht="12.75">
      <c r="A13">
        <v>0.011</v>
      </c>
      <c r="B13">
        <f t="shared" si="0"/>
        <v>0.1692090396605621</v>
      </c>
      <c r="C13">
        <f t="shared" si="1"/>
        <v>-1.830790960339438</v>
      </c>
      <c r="D13">
        <f t="shared" si="2"/>
        <v>8.60624551777378</v>
      </c>
    </row>
    <row r="14" spans="1:4" ht="12.75">
      <c r="A14">
        <v>0.012</v>
      </c>
      <c r="B14">
        <f t="shared" si="0"/>
        <v>0.1928347285267873</v>
      </c>
      <c r="C14">
        <f t="shared" si="1"/>
        <v>-1.8071652714732127</v>
      </c>
      <c r="D14">
        <f t="shared" si="2"/>
        <v>23.62568886622518</v>
      </c>
    </row>
    <row r="15" spans="1:4" ht="12.75">
      <c r="A15">
        <v>0.013</v>
      </c>
      <c r="B15">
        <f t="shared" si="0"/>
        <v>0.22854334527891806</v>
      </c>
      <c r="C15">
        <f t="shared" si="1"/>
        <v>-1.771456654721082</v>
      </c>
      <c r="D15">
        <f t="shared" si="2"/>
        <v>35.70861675213077</v>
      </c>
    </row>
    <row r="16" spans="1:4" ht="12.75">
      <c r="A16">
        <v>0.014</v>
      </c>
      <c r="B16">
        <f t="shared" si="0"/>
        <v>0.2738212524087549</v>
      </c>
      <c r="C16">
        <f t="shared" si="1"/>
        <v>-1.7261787475912451</v>
      </c>
      <c r="D16">
        <f t="shared" si="2"/>
        <v>45.27790712983681</v>
      </c>
    </row>
    <row r="17" spans="1:4" ht="12.75">
      <c r="A17">
        <v>0.015</v>
      </c>
      <c r="B17">
        <f t="shared" si="0"/>
        <v>0.3265237988867764</v>
      </c>
      <c r="C17">
        <f t="shared" si="1"/>
        <v>-1.6734762011132236</v>
      </c>
      <c r="D17">
        <f t="shared" si="2"/>
        <v>52.702546478021524</v>
      </c>
    </row>
    <row r="18" spans="1:4" ht="12.75">
      <c r="A18">
        <v>0.016</v>
      </c>
      <c r="B18">
        <f t="shared" si="0"/>
        <v>0.38482785604275693</v>
      </c>
      <c r="C18">
        <f t="shared" si="1"/>
        <v>-1.615172143957243</v>
      </c>
      <c r="D18">
        <f t="shared" si="2"/>
        <v>58.30405715598052</v>
      </c>
    </row>
    <row r="19" spans="1:4" ht="12.75">
      <c r="A19">
        <v>0.017</v>
      </c>
      <c r="B19">
        <f t="shared" si="0"/>
        <v>0.4471900455517559</v>
      </c>
      <c r="C19">
        <f t="shared" si="1"/>
        <v>-1.552809954448244</v>
      </c>
      <c r="D19">
        <f t="shared" si="2"/>
        <v>62.362189508998966</v>
      </c>
    </row>
    <row r="20" spans="1:4" ht="12.75">
      <c r="A20">
        <v>0.018</v>
      </c>
      <c r="B20">
        <f t="shared" si="0"/>
        <v>0.5123100060057211</v>
      </c>
      <c r="C20">
        <f t="shared" si="1"/>
        <v>-1.487689993994279</v>
      </c>
      <c r="D20">
        <f t="shared" si="2"/>
        <v>65.11996045396518</v>
      </c>
    </row>
    <row r="21" spans="1:4" ht="12.75">
      <c r="A21">
        <v>0.019</v>
      </c>
      <c r="B21">
        <f t="shared" si="0"/>
        <v>0.579098117384967</v>
      </c>
      <c r="C21">
        <f t="shared" si="1"/>
        <v>-1.420901882615033</v>
      </c>
      <c r="D21">
        <f t="shared" si="2"/>
        <v>66.78811137924589</v>
      </c>
    </row>
    <row r="22" spans="1:4" ht="12.75">
      <c r="A22">
        <v>0.02</v>
      </c>
      <c r="B22">
        <f t="shared" si="0"/>
        <v>0.646647167633873</v>
      </c>
      <c r="C22">
        <f t="shared" si="1"/>
        <v>-1.353352832366127</v>
      </c>
      <c r="D22">
        <f t="shared" si="2"/>
        <v>67.549050248906</v>
      </c>
    </row>
    <row r="23" spans="1:4" ht="12.75">
      <c r="A23">
        <v>0.021</v>
      </c>
      <c r="B23">
        <f t="shared" si="0"/>
        <v>0.7142075033436901</v>
      </c>
      <c r="C23">
        <f t="shared" si="1"/>
        <v>-1.28579249665631</v>
      </c>
      <c r="D23">
        <f t="shared" si="2"/>
        <v>67.56033570981712</v>
      </c>
    </row>
    <row r="24" spans="1:4" ht="12.75">
      <c r="A24">
        <v>0.022</v>
      </c>
      <c r="B24">
        <f t="shared" si="0"/>
        <v>0.7811652580143269</v>
      </c>
      <c r="C24">
        <f t="shared" si="1"/>
        <v>-1.218834741985673</v>
      </c>
      <c r="D24">
        <f t="shared" si="2"/>
        <v>66.9577546706368</v>
      </c>
    </row>
    <row r="25" spans="1:4" ht="12.75">
      <c r="A25">
        <v>0.023</v>
      </c>
      <c r="B25">
        <f t="shared" si="0"/>
        <v>0.8470232971877569</v>
      </c>
      <c r="C25">
        <f t="shared" si="1"/>
        <v>-1.152976702812243</v>
      </c>
      <c r="D25">
        <f t="shared" si="2"/>
        <v>65.85803917343003</v>
      </c>
    </row>
    <row r="26" spans="1:4" ht="12.75">
      <c r="A26">
        <v>0.024</v>
      </c>
      <c r="B26">
        <f t="shared" si="0"/>
        <v>0.9113845605270499</v>
      </c>
      <c r="C26">
        <f t="shared" si="1"/>
        <v>-1.0886154394729501</v>
      </c>
      <c r="D26">
        <f t="shared" si="2"/>
        <v>64.36126333929293</v>
      </c>
    </row>
    <row r="27" spans="1:4" ht="12.75">
      <c r="A27">
        <v>0.025</v>
      </c>
      <c r="B27">
        <f t="shared" si="0"/>
        <v>0.973937517201265</v>
      </c>
      <c r="C27">
        <f t="shared" si="1"/>
        <v>-1.026062482798735</v>
      </c>
      <c r="D27">
        <f t="shared" si="2"/>
        <v>62.55295667421512</v>
      </c>
    </row>
    <row r="28" spans="1:4" ht="12.75">
      <c r="A28">
        <v>0.026</v>
      </c>
      <c r="B28">
        <f t="shared" si="0"/>
        <v>1.0344434832136598</v>
      </c>
      <c r="C28">
        <f t="shared" si="1"/>
        <v>-0.9655565167863404</v>
      </c>
      <c r="D28">
        <f t="shared" si="2"/>
        <v>60.50596601239477</v>
      </c>
    </row>
    <row r="29" spans="1:4" ht="12.75">
      <c r="A29">
        <v>0.027</v>
      </c>
      <c r="B29">
        <f t="shared" si="0"/>
        <v>1.0927255780133782</v>
      </c>
      <c r="C29">
        <f t="shared" si="1"/>
        <v>-0.9072744219866217</v>
      </c>
      <c r="D29">
        <f t="shared" si="2"/>
        <v>58.282094799718465</v>
      </c>
    </row>
    <row r="30" spans="1:4" ht="12.75">
      <c r="A30">
        <v>0.028</v>
      </c>
      <c r="B30">
        <f t="shared" si="0"/>
        <v>1.1486591232469485</v>
      </c>
      <c r="C30">
        <f t="shared" si="1"/>
        <v>-0.8513408767530514</v>
      </c>
      <c r="D30">
        <f t="shared" si="2"/>
        <v>55.9335452335703</v>
      </c>
    </row>
    <row r="31" spans="1:4" ht="12.75">
      <c r="A31">
        <v>0.029</v>
      </c>
      <c r="B31">
        <f t="shared" si="0"/>
        <v>1.2021633091820956</v>
      </c>
      <c r="C31">
        <f t="shared" si="1"/>
        <v>-0.7978366908179045</v>
      </c>
      <c r="D31">
        <f t="shared" si="2"/>
        <v>53.50418593514705</v>
      </c>
    </row>
    <row r="32" spans="1:4" ht="12.75">
      <c r="A32">
        <v>0.03</v>
      </c>
      <c r="B32">
        <f t="shared" si="0"/>
        <v>1.2531939744820408</v>
      </c>
      <c r="C32">
        <f t="shared" si="1"/>
        <v>-0.7468060255179592</v>
      </c>
      <c r="D32">
        <f t="shared" si="2"/>
        <v>51.03066529994526</v>
      </c>
    </row>
    <row r="33" spans="1:4" ht="12.75">
      <c r="A33">
        <v>0.031</v>
      </c>
      <c r="B33">
        <f t="shared" si="0"/>
        <v>1.301737362899854</v>
      </c>
      <c r="C33">
        <f t="shared" si="1"/>
        <v>-0.6982626371001459</v>
      </c>
      <c r="D33">
        <f t="shared" si="2"/>
        <v>48.54338841781325</v>
      </c>
    </row>
    <row r="34" spans="1:4" ht="12.75">
      <c r="A34">
        <v>0.032</v>
      </c>
      <c r="B34">
        <f t="shared" si="0"/>
        <v>1.3478047363461405</v>
      </c>
      <c r="C34">
        <f t="shared" si="1"/>
        <v>-0.6521952636538594</v>
      </c>
      <c r="D34">
        <f t="shared" si="2"/>
        <v>46.06737344628642</v>
      </c>
    </row>
    <row r="35" spans="1:4" ht="12.75">
      <c r="A35">
        <v>0.033</v>
      </c>
      <c r="B35">
        <f t="shared" si="0"/>
        <v>1.39142773787954</v>
      </c>
      <c r="C35">
        <f t="shared" si="1"/>
        <v>-0.6085722621204599</v>
      </c>
      <c r="D35">
        <f t="shared" si="2"/>
        <v>43.623001533399595</v>
      </c>
    </row>
    <row r="36" spans="1:4" ht="12.75">
      <c r="A36">
        <v>0.034</v>
      </c>
      <c r="B36">
        <f t="shared" si="0"/>
        <v>1.432654410674457</v>
      </c>
      <c r="C36">
        <f t="shared" si="1"/>
        <v>-0.5673455893255431</v>
      </c>
      <c r="D36">
        <f t="shared" si="2"/>
        <v>41.22667279491687</v>
      </c>
    </row>
    <row r="37" spans="1:4" ht="12.75">
      <c r="A37">
        <v>0.035</v>
      </c>
      <c r="B37">
        <f t="shared" si="0"/>
        <v>1.4715457901094264</v>
      </c>
      <c r="C37">
        <f t="shared" si="1"/>
        <v>-0.5284542098905736</v>
      </c>
      <c r="D37">
        <f t="shared" si="2"/>
        <v>38.89137943496945</v>
      </c>
    </row>
    <row r="38" spans="1:4" ht="12.75">
      <c r="A38">
        <v>0.036</v>
      </c>
      <c r="B38">
        <f t="shared" si="0"/>
        <v>1.5081729959487338</v>
      </c>
      <c r="C38">
        <f t="shared" si="1"/>
        <v>-0.4918270040512662</v>
      </c>
      <c r="D38">
        <f t="shared" si="2"/>
        <v>36.627205839307344</v>
      </c>
    </row>
    <row r="39" spans="1:4" ht="12.75">
      <c r="A39">
        <v>0.037</v>
      </c>
      <c r="B39">
        <f t="shared" si="0"/>
        <v>1.5426147602987212</v>
      </c>
      <c r="C39">
        <f t="shared" si="1"/>
        <v>-0.45738523970127887</v>
      </c>
      <c r="D39">
        <f t="shared" si="2"/>
        <v>34.441764349987466</v>
      </c>
    </row>
    <row r="40" spans="1:4" ht="12.75">
      <c r="A40">
        <v>0.038</v>
      </c>
      <c r="B40">
        <f t="shared" si="0"/>
        <v>1.5749553347328535</v>
      </c>
      <c r="C40">
        <f t="shared" si="1"/>
        <v>-0.4250446652671464</v>
      </c>
      <c r="D40">
        <f t="shared" si="2"/>
        <v>32.34057443413229</v>
      </c>
    </row>
    <row r="41" spans="1:4" ht="12.75">
      <c r="A41">
        <v>0.039</v>
      </c>
      <c r="B41">
        <f t="shared" si="0"/>
        <v>1.6052827268068144</v>
      </c>
      <c r="C41">
        <f t="shared" si="1"/>
        <v>-0.3947172731931856</v>
      </c>
      <c r="D41">
        <f t="shared" si="2"/>
        <v>30.327392073960844</v>
      </c>
    </row>
    <row r="42" spans="1:4" ht="12.75">
      <c r="A42">
        <v>0.04</v>
      </c>
      <c r="B42">
        <f t="shared" si="0"/>
        <v>1.6336872222253165</v>
      </c>
      <c r="C42">
        <f t="shared" si="1"/>
        <v>-0.3663127777746836</v>
      </c>
      <c r="D42">
        <f t="shared" si="2"/>
        <v>28.404495418502094</v>
      </c>
    </row>
    <row r="43" spans="1:4" ht="12.75">
      <c r="A43">
        <v>0.041</v>
      </c>
      <c r="B43">
        <f t="shared" si="0"/>
        <v>1.6602601542638946</v>
      </c>
      <c r="C43">
        <f t="shared" si="1"/>
        <v>-0.3397398457361054</v>
      </c>
      <c r="D43">
        <f t="shared" si="2"/>
        <v>26.572932038578134</v>
      </c>
    </row>
    <row r="44" spans="1:4" ht="12.75">
      <c r="A44">
        <v>0.042</v>
      </c>
      <c r="B44">
        <f t="shared" si="0"/>
        <v>1.6850928867699682</v>
      </c>
      <c r="C44">
        <f t="shared" si="1"/>
        <v>-0.3149071132300318</v>
      </c>
      <c r="D44">
        <f t="shared" si="2"/>
        <v>24.83273250607354</v>
      </c>
    </row>
    <row r="45" spans="1:4" ht="12.75">
      <c r="A45">
        <v>0.043</v>
      </c>
      <c r="B45">
        <f t="shared" si="0"/>
        <v>1.70827598123768</v>
      </c>
      <c r="C45">
        <f t="shared" si="1"/>
        <v>-0.29172401876232007</v>
      </c>
      <c r="D45">
        <f t="shared" si="2"/>
        <v>23.18309446771183</v>
      </c>
    </row>
    <row r="46" spans="1:4" ht="12.75">
      <c r="A46">
        <v>0.044</v>
      </c>
      <c r="B46">
        <f t="shared" si="0"/>
        <v>1.729898522132494</v>
      </c>
      <c r="C46">
        <f t="shared" si="1"/>
        <v>-0.2701014778675059</v>
      </c>
      <c r="D46">
        <f t="shared" si="2"/>
        <v>21.62254089481408</v>
      </c>
    </row>
    <row r="47" spans="1:4" ht="12.75">
      <c r="A47">
        <v>0.045</v>
      </c>
      <c r="B47">
        <f t="shared" si="0"/>
        <v>1.7500475778895481</v>
      </c>
      <c r="C47">
        <f t="shared" si="1"/>
        <v>-0.24995242211045188</v>
      </c>
      <c r="D47">
        <f t="shared" si="2"/>
        <v>20.149055757054057</v>
      </c>
    </row>
    <row r="48" spans="1:4" ht="12.75">
      <c r="A48">
        <v>0.046</v>
      </c>
      <c r="B48">
        <f t="shared" si="0"/>
        <v>1.7688077778734275</v>
      </c>
      <c r="C48">
        <f t="shared" si="1"/>
        <v>-0.23119222212657248</v>
      </c>
      <c r="D48">
        <f t="shared" si="2"/>
        <v>18.760199983879343</v>
      </c>
    </row>
    <row r="49" spans="1:4" ht="12.75">
      <c r="A49">
        <v>0.047</v>
      </c>
      <c r="B49">
        <f t="shared" si="0"/>
        <v>1.7862609881101483</v>
      </c>
      <c r="C49">
        <f t="shared" si="1"/>
        <v>-0.21373901188985167</v>
      </c>
      <c r="D49">
        <f t="shared" si="2"/>
        <v>17.45321023672086</v>
      </c>
    </row>
    <row r="50" spans="1:4" ht="12.75">
      <c r="A50">
        <v>0.048</v>
      </c>
      <c r="B50">
        <f t="shared" si="0"/>
        <v>1.8024860708235193</v>
      </c>
      <c r="C50">
        <f t="shared" si="1"/>
        <v>-0.19751392917648072</v>
      </c>
      <c r="D50">
        <f t="shared" si="2"/>
        <v>16.225082713370973</v>
      </c>
    </row>
    <row r="51" spans="1:4" ht="12.75">
      <c r="A51">
        <v>0.049</v>
      </c>
      <c r="B51">
        <f t="shared" si="0"/>
        <v>1.8175587147623538</v>
      </c>
      <c r="C51">
        <f t="shared" si="1"/>
        <v>-0.18244128523764627</v>
      </c>
      <c r="D51">
        <f t="shared" si="2"/>
        <v>15.072643938834451</v>
      </c>
    </row>
    <row r="52" spans="1:4" ht="12.75">
      <c r="A52">
        <v>0.05</v>
      </c>
      <c r="B52">
        <f t="shared" si="0"/>
        <v>1.8315513250228634</v>
      </c>
      <c r="C52">
        <f t="shared" si="1"/>
        <v>-0.16844867497713667</v>
      </c>
      <c r="D52">
        <f t="shared" si="2"/>
        <v>13.992610260509686</v>
      </c>
    </row>
    <row r="53" spans="1:4" ht="12.75">
      <c r="A53">
        <v>0.051</v>
      </c>
      <c r="B53">
        <f t="shared" si="0"/>
        <v>1.8445329625793512</v>
      </c>
      <c r="C53">
        <f t="shared" si="1"/>
        <v>-0.15546703742064877</v>
      </c>
      <c r="D53">
        <f t="shared" si="2"/>
        <v>12.981637556487735</v>
      </c>
    </row>
    <row r="54" spans="1:4" ht="12.75">
      <c r="A54">
        <v>0.052</v>
      </c>
      <c r="B54">
        <f t="shared" si="0"/>
        <v>1.85656932506022</v>
      </c>
      <c r="C54">
        <f t="shared" si="1"/>
        <v>-0.14343067493978007</v>
      </c>
      <c r="D54">
        <f t="shared" si="2"/>
        <v>12.036362480868812</v>
      </c>
    </row>
    <row r="55" spans="1:4" ht="12.75">
      <c r="A55">
        <v>0.053</v>
      </c>
      <c r="B55">
        <f t="shared" si="0"/>
        <v>1.8677227614668792</v>
      </c>
      <c r="C55">
        <f t="shared" si="1"/>
        <v>-0.13227723853312076</v>
      </c>
      <c r="D55">
        <f t="shared" si="2"/>
        <v>11.153436406659223</v>
      </c>
    </row>
    <row r="56" spans="1:4" ht="12.75">
      <c r="A56">
        <v>0.054</v>
      </c>
      <c r="B56">
        <f t="shared" si="0"/>
        <v>1.878052314549458</v>
      </c>
      <c r="C56">
        <f t="shared" si="1"/>
        <v>-0.12194768545054198</v>
      </c>
      <c r="D56">
        <f t="shared" si="2"/>
        <v>10.32955308257888</v>
      </c>
    </row>
    <row r="57" spans="1:4" ht="12.75">
      <c r="A57">
        <v>0.055</v>
      </c>
      <c r="B57">
        <f t="shared" si="0"/>
        <v>1.8876137854422381</v>
      </c>
      <c r="C57">
        <f t="shared" si="1"/>
        <v>-0.11238621455776183</v>
      </c>
      <c r="D57">
        <f t="shared" si="2"/>
        <v>9.561470892780033</v>
      </c>
    </row>
    <row r="58" spans="1:4" ht="12.75">
      <c r="A58">
        <v>0.056</v>
      </c>
      <c r="B58">
        <f t="shared" si="0"/>
        <v>1.896459815938478</v>
      </c>
      <c r="C58">
        <f t="shared" si="1"/>
        <v>-0.10354018406152202</v>
      </c>
      <c r="D58">
        <f t="shared" si="2"/>
        <v>8.846030496239887</v>
      </c>
    </row>
    <row r="59" spans="1:4" ht="12.75">
      <c r="A59">
        <v>0.057</v>
      </c>
      <c r="B59">
        <f t="shared" si="0"/>
        <v>1.9046399844620687</v>
      </c>
      <c r="C59">
        <f t="shared" si="1"/>
        <v>-0.09536001553793125</v>
      </c>
      <c r="D59">
        <f t="shared" si="2"/>
        <v>8.180168523590714</v>
      </c>
    </row>
    <row r="60" spans="1:4" ht="12.75">
      <c r="A60">
        <v>0.058</v>
      </c>
      <c r="B60">
        <f t="shared" si="0"/>
        <v>1.9122009123841015</v>
      </c>
      <c r="C60">
        <f t="shared" si="1"/>
        <v>-0.08779908761589857</v>
      </c>
      <c r="D60">
        <f t="shared" si="2"/>
        <v>7.5609279220327785</v>
      </c>
    </row>
    <row r="61" spans="1:4" ht="12.75">
      <c r="A61">
        <v>0.059</v>
      </c>
      <c r="B61">
        <f t="shared" si="0"/>
        <v>1.9191863778463332</v>
      </c>
      <c r="C61">
        <f t="shared" si="1"/>
        <v>-0.08081362215366693</v>
      </c>
      <c r="D61">
        <f t="shared" si="2"/>
        <v>6.985465462231666</v>
      </c>
    </row>
    <row r="62" spans="1:4" ht="12.75">
      <c r="A62">
        <v>0.06</v>
      </c>
      <c r="B62">
        <f t="shared" si="0"/>
        <v>1.9256374347000091</v>
      </c>
      <c r="C62">
        <f t="shared" si="1"/>
        <v>-0.07436256529999076</v>
      </c>
      <c r="D62">
        <f t="shared" si="2"/>
        <v>6.451056853675974</v>
      </c>
    </row>
    <row r="63" spans="1:4" ht="12.75">
      <c r="A63">
        <v>0.061</v>
      </c>
      <c r="B63">
        <f t="shared" si="0"/>
        <v>1.931592534555683</v>
      </c>
      <c r="C63">
        <f t="shared" si="1"/>
        <v>-0.068407465444317</v>
      </c>
      <c r="D63">
        <f t="shared" si="2"/>
        <v>5.955099855673884</v>
      </c>
    </row>
    <row r="64" spans="1:4" ht="12.75">
      <c r="A64">
        <v>0.062</v>
      </c>
      <c r="B64">
        <f t="shared" si="0"/>
        <v>1.9370876502748322</v>
      </c>
      <c r="C64">
        <f t="shared" si="1"/>
        <v>-0.06291234972516775</v>
      </c>
      <c r="D64">
        <f t="shared" si="2"/>
        <v>5.4951157191491795</v>
      </c>
    </row>
    <row r="65" spans="1:4" ht="12.75">
      <c r="A65">
        <v>0.063</v>
      </c>
      <c r="B65">
        <f t="shared" si="0"/>
        <v>1.9421563995235895</v>
      </c>
      <c r="C65">
        <f t="shared" si="1"/>
        <v>-0.05784360047641057</v>
      </c>
      <c r="D65">
        <f t="shared" si="2"/>
        <v>5.068749248757332</v>
      </c>
    </row>
    <row r="66" spans="1:4" ht="12.75">
      <c r="A66">
        <v>0.064</v>
      </c>
      <c r="B66">
        <f t="shared" si="0"/>
        <v>1.946830167258434</v>
      </c>
      <c r="C66">
        <f t="shared" si="1"/>
        <v>-0.053169832741565885</v>
      </c>
      <c r="D66">
        <f t="shared" si="2"/>
        <v>4.673767734844514</v>
      </c>
    </row>
    <row r="67" spans="1:4" ht="12.75">
      <c r="A67">
        <v>0.065</v>
      </c>
      <c r="B67">
        <f aca="true" t="shared" si="3" ref="B67:B102">2+C67</f>
        <v>1.9511382262282289</v>
      </c>
      <c r="C67">
        <f aca="true" t="shared" si="4" ref="C67:C102">$A$1*A67*EXP(-A67*100)</f>
        <v>-0.0488617737717711</v>
      </c>
      <c r="D67">
        <f t="shared" si="2"/>
        <v>4.3080589697948035</v>
      </c>
    </row>
    <row r="68" spans="1:4" ht="12.75">
      <c r="A68">
        <v>0.066</v>
      </c>
      <c r="B68">
        <f t="shared" si="3"/>
        <v>1.9551078547609195</v>
      </c>
      <c r="C68">
        <f t="shared" si="4"/>
        <v>-0.044892145239080465</v>
      </c>
      <c r="D68">
        <f aca="true" t="shared" si="5" ref="D68:D102">(B68-B67)/0.001</f>
        <v>3.969628532690672</v>
      </c>
    </row>
    <row r="69" spans="1:4" ht="12.75">
      <c r="A69">
        <v>0.067</v>
      </c>
      <c r="B69">
        <f t="shared" si="3"/>
        <v>1.9587644512604383</v>
      </c>
      <c r="C69">
        <f t="shared" si="4"/>
        <v>-0.04123554873956161</v>
      </c>
      <c r="D69">
        <f t="shared" si="5"/>
        <v>3.6565964995187716</v>
      </c>
    </row>
    <row r="70" spans="1:4" ht="12.75">
      <c r="A70">
        <v>0.068</v>
      </c>
      <c r="B70">
        <f t="shared" si="3"/>
        <v>1.9621316449732766</v>
      </c>
      <c r="C70">
        <f t="shared" si="4"/>
        <v>-0.03786835502672328</v>
      </c>
      <c r="D70">
        <f t="shared" si="5"/>
        <v>3.3671937128383345</v>
      </c>
    </row>
    <row r="71" spans="1:4" ht="12.75">
      <c r="A71">
        <v>0.069</v>
      </c>
      <c r="B71">
        <f t="shared" si="3"/>
        <v>1.9652314026978264</v>
      </c>
      <c r="C71">
        <f t="shared" si="4"/>
        <v>-0.03476859730217361</v>
      </c>
      <c r="D71">
        <f t="shared" si="5"/>
        <v>3.0997577245497343</v>
      </c>
    </row>
    <row r="72" spans="1:4" ht="12.75">
      <c r="A72">
        <v>0.07</v>
      </c>
      <c r="B72">
        <f t="shared" si="3"/>
        <v>1.968084131205592</v>
      </c>
      <c r="C72">
        <f t="shared" si="4"/>
        <v>-0.03191586879440804</v>
      </c>
      <c r="D72">
        <f t="shared" si="5"/>
        <v>2.852728507765523</v>
      </c>
    </row>
    <row r="73" spans="1:4" ht="12.75">
      <c r="A73">
        <v>0.071</v>
      </c>
      <c r="B73">
        <f t="shared" si="3"/>
        <v>1.9707087752240604</v>
      </c>
      <c r="C73">
        <f t="shared" si="4"/>
        <v>-0.029291224775939612</v>
      </c>
      <c r="D73">
        <f t="shared" si="5"/>
        <v>2.624644018468514</v>
      </c>
    </row>
    <row r="74" spans="1:4" ht="12.75">
      <c r="A74">
        <v>0.072</v>
      </c>
      <c r="B74">
        <f t="shared" si="3"/>
        <v>1.9731229108984396</v>
      </c>
      <c r="C74">
        <f t="shared" si="4"/>
        <v>-0.026877089101560475</v>
      </c>
      <c r="D74">
        <f t="shared" si="5"/>
        <v>2.414135674379203</v>
      </c>
    </row>
    <row r="75" spans="1:4" ht="12.75">
      <c r="A75">
        <v>0.073</v>
      </c>
      <c r="B75">
        <f t="shared" si="3"/>
        <v>1.9753428347054247</v>
      </c>
      <c r="C75">
        <f t="shared" si="4"/>
        <v>-0.02465716529457532</v>
      </c>
      <c r="D75">
        <f t="shared" si="5"/>
        <v>2.2199238069851024</v>
      </c>
    </row>
    <row r="76" spans="1:4" ht="12.75">
      <c r="A76">
        <v>0.074</v>
      </c>
      <c r="B76">
        <f t="shared" si="3"/>
        <v>1.9773836478382059</v>
      </c>
      <c r="C76">
        <f t="shared" si="4"/>
        <v>-0.022616352161794195</v>
      </c>
      <c r="D76">
        <f t="shared" si="5"/>
        <v>2.0408131327811496</v>
      </c>
    </row>
    <row r="77" spans="1:4" ht="12.75">
      <c r="A77">
        <v>0.075</v>
      </c>
      <c r="B77">
        <f t="shared" si="3"/>
        <v>1.9792593361194561</v>
      </c>
      <c r="C77">
        <f t="shared" si="4"/>
        <v>-0.020740663880543762</v>
      </c>
      <c r="D77">
        <f t="shared" si="5"/>
        <v>1.8756882812502873</v>
      </c>
    </row>
    <row r="78" spans="1:4" ht="12.75">
      <c r="A78">
        <v>0.076</v>
      </c>
      <c r="B78">
        <f t="shared" si="3"/>
        <v>1.9809828455292569</v>
      </c>
      <c r="C78">
        <f t="shared" si="4"/>
        <v>-0.019017154470743213</v>
      </c>
      <c r="D78">
        <f t="shared" si="5"/>
        <v>1.7235094098007053</v>
      </c>
    </row>
    <row r="79" spans="1:4" ht="12.75">
      <c r="A79">
        <v>0.077</v>
      </c>
      <c r="B79">
        <f t="shared" si="3"/>
        <v>1.9825661534588583</v>
      </c>
      <c r="C79">
        <f t="shared" si="4"/>
        <v>-0.017433846541141683</v>
      </c>
      <c r="D79">
        <f t="shared" si="5"/>
        <v>1.5833079296014851</v>
      </c>
    </row>
    <row r="80" spans="1:4" ht="12.75">
      <c r="A80">
        <v>0.078</v>
      </c>
      <c r="B80">
        <f t="shared" si="3"/>
        <v>1.9840203358197883</v>
      </c>
      <c r="C80">
        <f t="shared" si="4"/>
        <v>-0.015979664180211687</v>
      </c>
      <c r="D80">
        <f t="shared" si="5"/>
        <v>1.4541823609299787</v>
      </c>
    </row>
    <row r="81" spans="1:4" ht="12.75">
      <c r="A81">
        <v>0.079</v>
      </c>
      <c r="B81">
        <f t="shared" si="3"/>
        <v>1.985355630151866</v>
      </c>
      <c r="C81">
        <f t="shared" si="4"/>
        <v>-0.014644369848133984</v>
      </c>
      <c r="D81">
        <f t="shared" si="5"/>
        <v>1.3352943320776856</v>
      </c>
    </row>
    <row r="82" spans="1:4" ht="12.75">
      <c r="A82">
        <v>0.08</v>
      </c>
      <c r="B82">
        <f t="shared" si="3"/>
        <v>1.9865814948838996</v>
      </c>
      <c r="C82">
        <f t="shared" si="4"/>
        <v>-0.013418505116100474</v>
      </c>
      <c r="D82">
        <f t="shared" si="5"/>
        <v>1.2258647320335658</v>
      </c>
    </row>
    <row r="83" spans="1:4" ht="12.75">
      <c r="A83">
        <v>0.081</v>
      </c>
      <c r="B83">
        <f t="shared" si="3"/>
        <v>1.987706664907806</v>
      </c>
      <c r="C83">
        <f t="shared" si="4"/>
        <v>-0.012293335092194104</v>
      </c>
      <c r="D83">
        <f t="shared" si="5"/>
        <v>1.12517002390633</v>
      </c>
    </row>
    <row r="84" spans="1:4" ht="12.75">
      <c r="A84">
        <v>0.082</v>
      </c>
      <c r="B84">
        <f t="shared" si="3"/>
        <v>1.9887392036311422</v>
      </c>
      <c r="C84">
        <f t="shared" si="4"/>
        <v>-0.011260796368857824</v>
      </c>
      <c r="D84">
        <f t="shared" si="5"/>
        <v>1.032538723336307</v>
      </c>
    </row>
    <row r="85" spans="1:4" ht="12.75">
      <c r="A85">
        <v>0.083</v>
      </c>
      <c r="B85">
        <f t="shared" si="3"/>
        <v>1.98968655167502</v>
      </c>
      <c r="C85">
        <f t="shared" si="4"/>
        <v>-0.010313448324980002</v>
      </c>
      <c r="D85">
        <f t="shared" si="5"/>
        <v>0.9473480438777493</v>
      </c>
    </row>
    <row r="86" spans="1:4" ht="12.75">
      <c r="A86">
        <v>0.084</v>
      </c>
      <c r="B86">
        <f t="shared" si="3"/>
        <v>1.9905555723844883</v>
      </c>
      <c r="C86">
        <f t="shared" si="4"/>
        <v>-0.009444427615511624</v>
      </c>
      <c r="D86">
        <f t="shared" si="5"/>
        <v>0.8690207094683711</v>
      </c>
    </row>
    <row r="87" spans="1:4" ht="12.75">
      <c r="A87">
        <v>0.085</v>
      </c>
      <c r="B87">
        <f t="shared" si="3"/>
        <v>1.9913525943170476</v>
      </c>
      <c r="C87">
        <f t="shared" si="4"/>
        <v>-0.008647405682952377</v>
      </c>
      <c r="D87">
        <f t="shared" si="5"/>
        <v>0.7970219325592609</v>
      </c>
    </row>
    <row r="88" spans="1:4" ht="12.75">
      <c r="A88">
        <v>0.086</v>
      </c>
      <c r="B88">
        <f t="shared" si="3"/>
        <v>1.992083450872294</v>
      </c>
      <c r="C88">
        <f t="shared" si="4"/>
        <v>-0.007916549127705905</v>
      </c>
      <c r="D88">
        <f t="shared" si="5"/>
        <v>0.7308565552464064</v>
      </c>
    </row>
    <row r="89" spans="1:4" ht="12.75">
      <c r="A89">
        <v>0.087</v>
      </c>
      <c r="B89">
        <f t="shared" si="3"/>
        <v>1.9927535172220379</v>
      </c>
      <c r="C89">
        <f t="shared" si="4"/>
        <v>-0.007246482777962059</v>
      </c>
      <c r="D89">
        <f t="shared" si="5"/>
        <v>0.6700663497438697</v>
      </c>
    </row>
    <row r="90" spans="1:4" ht="12.75">
      <c r="A90">
        <v>0.088</v>
      </c>
      <c r="B90">
        <f t="shared" si="3"/>
        <v>1.993367744695799</v>
      </c>
      <c r="C90">
        <f t="shared" si="4"/>
        <v>-0.006632255304200978</v>
      </c>
      <c r="D90">
        <f t="shared" si="5"/>
        <v>0.6142274737610531</v>
      </c>
    </row>
    <row r="91" spans="1:4" ht="12.75">
      <c r="A91">
        <v>0.089</v>
      </c>
      <c r="B91">
        <f t="shared" si="3"/>
        <v>1.9939306927715506</v>
      </c>
      <c r="C91">
        <f t="shared" si="4"/>
        <v>-0.006069307228449507</v>
      </c>
      <c r="D91">
        <f t="shared" si="5"/>
        <v>0.5629480757516347</v>
      </c>
    </row>
    <row r="92" spans="1:4" ht="12.75">
      <c r="A92">
        <v>0.09</v>
      </c>
      <c r="B92">
        <f t="shared" si="3"/>
        <v>1.9944465588160993</v>
      </c>
      <c r="C92">
        <f t="shared" si="4"/>
        <v>-0.005553441183900581</v>
      </c>
      <c r="D92">
        <f t="shared" si="5"/>
        <v>0.515866044548785</v>
      </c>
    </row>
    <row r="93" spans="1:4" ht="12.75">
      <c r="A93">
        <v>0.091</v>
      </c>
      <c r="B93">
        <f t="shared" si="3"/>
        <v>1.9949192057136997</v>
      </c>
      <c r="C93">
        <f t="shared" si="4"/>
        <v>-0.005080794286300223</v>
      </c>
      <c r="D93">
        <f t="shared" si="5"/>
        <v>0.4726468976004039</v>
      </c>
    </row>
    <row r="94" spans="1:4" ht="12.75">
      <c r="A94">
        <v>0.092</v>
      </c>
      <c r="B94">
        <f t="shared" si="3"/>
        <v>1.9953521875154938</v>
      </c>
      <c r="C94">
        <f t="shared" si="4"/>
        <v>-0.004647812484506297</v>
      </c>
      <c r="D94">
        <f t="shared" si="5"/>
        <v>0.43298180179407453</v>
      </c>
    </row>
    <row r="95" spans="1:4" ht="12.75">
      <c r="A95">
        <v>0.093</v>
      </c>
      <c r="B95">
        <f t="shared" si="3"/>
        <v>1.9957487732362649</v>
      </c>
      <c r="C95">
        <f t="shared" si="4"/>
        <v>-0.004251226763735057</v>
      </c>
      <c r="D95">
        <f t="shared" si="5"/>
        <v>0.3965857207710588</v>
      </c>
    </row>
    <row r="96" spans="1:4" ht="12.75">
      <c r="A96">
        <v>0.094</v>
      </c>
      <c r="B96">
        <f t="shared" si="3"/>
        <v>1.9961119689188382</v>
      </c>
      <c r="C96">
        <f t="shared" si="4"/>
        <v>-0.0038880310811617146</v>
      </c>
      <c r="D96">
        <f t="shared" si="5"/>
        <v>0.36319568257336954</v>
      </c>
    </row>
    <row r="97" spans="1:4" ht="12.75">
      <c r="A97">
        <v>0.095</v>
      </c>
      <c r="B97">
        <f t="shared" si="3"/>
        <v>1.9964445380803342</v>
      </c>
      <c r="C97">
        <f t="shared" si="4"/>
        <v>-0.003555461919665778</v>
      </c>
      <c r="D97">
        <f t="shared" si="5"/>
        <v>0.3325691614959325</v>
      </c>
    </row>
    <row r="98" spans="1:4" ht="12.75">
      <c r="A98">
        <v>0.096</v>
      </c>
      <c r="B98">
        <f t="shared" si="3"/>
        <v>1.996749020648439</v>
      </c>
      <c r="C98">
        <f t="shared" si="4"/>
        <v>-0.003250979351560987</v>
      </c>
      <c r="D98">
        <f t="shared" si="5"/>
        <v>0.30448256810489127</v>
      </c>
    </row>
    <row r="99" spans="1:4" ht="12.75">
      <c r="A99">
        <v>0.097</v>
      </c>
      <c r="B99">
        <f t="shared" si="3"/>
        <v>1.9970277504899188</v>
      </c>
      <c r="C99">
        <f t="shared" si="4"/>
        <v>-0.002972249510081268</v>
      </c>
      <c r="D99">
        <f t="shared" si="5"/>
        <v>0.2787298414796968</v>
      </c>
    </row>
    <row r="100" spans="1:4" ht="12.75">
      <c r="A100">
        <v>0.098</v>
      </c>
      <c r="B100">
        <f t="shared" si="3"/>
        <v>1.9972828716278233</v>
      </c>
      <c r="C100">
        <f t="shared" si="4"/>
        <v>-0.00271712837217667</v>
      </c>
      <c r="D100">
        <f t="shared" si="5"/>
        <v>0.2551211379044904</v>
      </c>
    </row>
    <row r="101" spans="1:4" ht="12.75">
      <c r="A101">
        <v>0.099</v>
      </c>
      <c r="B101">
        <f t="shared" si="3"/>
        <v>1.9975163532382194</v>
      </c>
      <c r="C101">
        <f t="shared" si="4"/>
        <v>-0.0024836467617806767</v>
      </c>
      <c r="D101">
        <f t="shared" si="5"/>
        <v>0.2334816103961579</v>
      </c>
    </row>
    <row r="102" spans="1:4" ht="12.75">
      <c r="A102">
        <v>0.1</v>
      </c>
      <c r="B102">
        <f t="shared" si="3"/>
        <v>1.9977300035118757</v>
      </c>
      <c r="C102">
        <f t="shared" si="4"/>
        <v>-0.0022699964881242427</v>
      </c>
      <c r="D102">
        <f t="shared" si="5"/>
        <v>0.21365027365627398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tabSelected="1" workbookViewId="0" topLeftCell="A1">
      <selection activeCell="E1" sqref="E1"/>
    </sheetView>
  </sheetViews>
  <sheetFormatPr defaultColWidth="9.140625" defaultRowHeight="12.75"/>
  <sheetData>
    <row r="1" spans="1:2" ht="12.75">
      <c r="A1">
        <v>0.5</v>
      </c>
      <c r="B1">
        <v>150</v>
      </c>
    </row>
    <row r="2" spans="1:4" ht="12.75">
      <c r="A2">
        <v>0</v>
      </c>
      <c r="B2">
        <f>C2+D2</f>
        <v>0.5</v>
      </c>
      <c r="C2">
        <f>$A$1*EXP(-100*A2)</f>
        <v>0.5</v>
      </c>
      <c r="D2">
        <f>$B$1*A2*EXP(-A2*100)</f>
        <v>0</v>
      </c>
    </row>
    <row r="3" spans="1:4" ht="12.75">
      <c r="A3">
        <v>0.001</v>
      </c>
      <c r="B3">
        <f aca="true" t="shared" si="0" ref="B3:B66">C3+D3</f>
        <v>0.5881443217233737</v>
      </c>
      <c r="C3">
        <f aca="true" t="shared" si="1" ref="C3:C66">$A$1*EXP(-100*A3)</f>
        <v>0.45241870901797976</v>
      </c>
      <c r="D3">
        <f>$B$1*A3*EXP(-A3*100)</f>
        <v>0.13572561270539393</v>
      </c>
    </row>
    <row r="4" spans="1:4" ht="12.75">
      <c r="A4">
        <v>0.002</v>
      </c>
      <c r="B4">
        <f t="shared" si="0"/>
        <v>0.6549846024623854</v>
      </c>
      <c r="C4">
        <f t="shared" si="1"/>
        <v>0.4093653765389909</v>
      </c>
      <c r="D4">
        <f aca="true" t="shared" si="2" ref="D3:D66">$B$1*A4*EXP(-A4*100)</f>
        <v>0.24561922592339452</v>
      </c>
    </row>
    <row r="5" spans="1:4" ht="12.75">
      <c r="A5">
        <v>0.003</v>
      </c>
      <c r="B5">
        <f t="shared" si="0"/>
        <v>0.703777309647632</v>
      </c>
      <c r="C5">
        <f t="shared" si="1"/>
        <v>0.37040911034085894</v>
      </c>
      <c r="D5">
        <f t="shared" si="2"/>
        <v>0.333368199306773</v>
      </c>
    </row>
    <row r="6" spans="1:4" ht="12.75">
      <c r="A6">
        <v>0.004</v>
      </c>
      <c r="B6">
        <f t="shared" si="0"/>
        <v>0.7373520506392033</v>
      </c>
      <c r="C6">
        <f t="shared" si="1"/>
        <v>0.33516002301781966</v>
      </c>
      <c r="D6">
        <f t="shared" si="2"/>
        <v>0.40219202762138356</v>
      </c>
    </row>
    <row r="7" spans="1:4" ht="12.75">
      <c r="A7">
        <v>0.005</v>
      </c>
      <c r="B7">
        <f t="shared" si="0"/>
        <v>0.7581633246407917</v>
      </c>
      <c r="C7">
        <f t="shared" si="1"/>
        <v>0.3032653298563167</v>
      </c>
      <c r="D7">
        <f t="shared" si="2"/>
        <v>0.45489799478447507</v>
      </c>
    </row>
    <row r="8" spans="1:4" ht="12.75">
      <c r="A8">
        <v>0.006</v>
      </c>
      <c r="B8">
        <f t="shared" si="0"/>
        <v>0.7683362905316369</v>
      </c>
      <c r="C8">
        <f t="shared" si="1"/>
        <v>0.2744058180470132</v>
      </c>
      <c r="D8">
        <f t="shared" si="2"/>
        <v>0.49393047248462374</v>
      </c>
    </row>
    <row r="9" spans="1:4" ht="12.75">
      <c r="A9">
        <v>0.007</v>
      </c>
      <c r="B9">
        <f t="shared" si="0"/>
        <v>0.7697072208766846</v>
      </c>
      <c r="C9">
        <f t="shared" si="1"/>
        <v>0.24829265189570474</v>
      </c>
      <c r="D9">
        <f t="shared" si="2"/>
        <v>0.5214145689809799</v>
      </c>
    </row>
    <row r="10" spans="1:4" ht="12.75">
      <c r="A10">
        <v>0.008</v>
      </c>
      <c r="B10">
        <f t="shared" si="0"/>
        <v>0.7638592389992767</v>
      </c>
      <c r="C10">
        <f t="shared" si="1"/>
        <v>0.22466448205861078</v>
      </c>
      <c r="D10">
        <f>$B$1*A10*EXP(-A10*100)</f>
        <v>0.5391947569406659</v>
      </c>
    </row>
    <row r="11" spans="1:4" ht="12.75">
      <c r="A11">
        <v>0.009</v>
      </c>
      <c r="B11">
        <f t="shared" si="0"/>
        <v>0.7521538705201084</v>
      </c>
      <c r="C11">
        <f t="shared" si="1"/>
        <v>0.20328482987029958</v>
      </c>
      <c r="D11">
        <f t="shared" si="2"/>
        <v>0.5488690406498088</v>
      </c>
    </row>
    <row r="12" spans="1:4" ht="12.75">
      <c r="A12">
        <v>0.01</v>
      </c>
      <c r="B12">
        <f t="shared" si="0"/>
        <v>0.7357588823428847</v>
      </c>
      <c r="C12">
        <f t="shared" si="1"/>
        <v>0.18393972058572117</v>
      </c>
      <c r="D12">
        <f t="shared" si="2"/>
        <v>0.5518191617571635</v>
      </c>
    </row>
    <row r="13" spans="1:4" ht="12.75">
      <c r="A13">
        <v>0.011</v>
      </c>
      <c r="B13">
        <f t="shared" si="0"/>
        <v>0.7156728299508712</v>
      </c>
      <c r="C13">
        <f t="shared" si="1"/>
        <v>0.1664355418490398</v>
      </c>
      <c r="D13">
        <f t="shared" si="2"/>
        <v>0.5492372881018314</v>
      </c>
    </row>
    <row r="14" spans="1:4" ht="12.75">
      <c r="A14">
        <v>0.012</v>
      </c>
      <c r="B14">
        <f t="shared" si="0"/>
        <v>0.692746687398065</v>
      </c>
      <c r="C14">
        <f t="shared" si="1"/>
        <v>0.15059710595610107</v>
      </c>
      <c r="D14">
        <f t="shared" si="2"/>
        <v>0.5421495814419639</v>
      </c>
    </row>
    <row r="15" spans="1:4" ht="12.75">
      <c r="A15">
        <v>0.013</v>
      </c>
      <c r="B15">
        <f t="shared" si="0"/>
        <v>0.6677028929333308</v>
      </c>
      <c r="C15">
        <f t="shared" si="1"/>
        <v>0.1362658965170063</v>
      </c>
      <c r="D15">
        <f t="shared" si="2"/>
        <v>0.5314369964163246</v>
      </c>
    </row>
    <row r="16" spans="1:4" ht="12.75">
      <c r="A16">
        <v>0.014</v>
      </c>
      <c r="B16">
        <f t="shared" si="0"/>
        <v>0.6411521062481768</v>
      </c>
      <c r="C16">
        <f t="shared" si="1"/>
        <v>0.12329848197080322</v>
      </c>
      <c r="D16">
        <f t="shared" si="2"/>
        <v>0.5178536242773736</v>
      </c>
    </row>
    <row r="17" spans="1:4" ht="12.75">
      <c r="A17">
        <v>0.015</v>
      </c>
      <c r="B17">
        <f t="shared" si="0"/>
        <v>0.613607940408182</v>
      </c>
      <c r="C17">
        <f t="shared" si="1"/>
        <v>0.11156508007421491</v>
      </c>
      <c r="D17">
        <f t="shared" si="2"/>
        <v>0.5020428603339671</v>
      </c>
    </row>
    <row r="18" spans="1:4" ht="12.75">
      <c r="A18">
        <v>0.016</v>
      </c>
      <c r="B18">
        <f t="shared" si="0"/>
        <v>0.5854999021845007</v>
      </c>
      <c r="C18">
        <f t="shared" si="1"/>
        <v>0.10094825899732769</v>
      </c>
      <c r="D18">
        <f t="shared" si="2"/>
        <v>0.4845516431871729</v>
      </c>
    </row>
    <row r="19" spans="1:4" ht="12.75">
      <c r="A19">
        <v>0.017</v>
      </c>
      <c r="B19">
        <f t="shared" si="0"/>
        <v>0.5571847483608406</v>
      </c>
      <c r="C19">
        <f t="shared" si="1"/>
        <v>0.0913417620263673</v>
      </c>
      <c r="D19">
        <f t="shared" si="2"/>
        <v>0.4658429863344733</v>
      </c>
    </row>
    <row r="20" spans="1:4" ht="12.75">
      <c r="A20">
        <v>0.018</v>
      </c>
      <c r="B20">
        <f t="shared" si="0"/>
        <v>0.5289564423090769</v>
      </c>
      <c r="C20">
        <f t="shared" si="1"/>
        <v>0.08264944411079328</v>
      </c>
      <c r="D20">
        <f t="shared" si="2"/>
        <v>0.4463069981982837</v>
      </c>
    </row>
    <row r="21" spans="1:4" ht="12.75">
      <c r="A21">
        <v>0.019</v>
      </c>
      <c r="B21">
        <f t="shared" si="0"/>
        <v>0.5010548743958274</v>
      </c>
      <c r="C21">
        <f t="shared" si="1"/>
        <v>0.07478430961131753</v>
      </c>
      <c r="D21">
        <f t="shared" si="2"/>
        <v>0.4262705647845099</v>
      </c>
    </row>
    <row r="22" spans="1:4" ht="12.75">
      <c r="A22">
        <v>0.02</v>
      </c>
      <c r="B22">
        <f t="shared" si="0"/>
        <v>0.47367349132814446</v>
      </c>
      <c r="C22">
        <f t="shared" si="1"/>
        <v>0.06766764161830635</v>
      </c>
      <c r="D22">
        <f t="shared" si="2"/>
        <v>0.4060058497098381</v>
      </c>
    </row>
    <row r="23" spans="1:4" ht="12.75">
      <c r="A23">
        <v>0.021</v>
      </c>
      <c r="B23">
        <f t="shared" si="0"/>
        <v>0.446965963123384</v>
      </c>
      <c r="C23">
        <f t="shared" si="1"/>
        <v>0.06122821412649095</v>
      </c>
      <c r="D23">
        <f t="shared" si="2"/>
        <v>0.38573774899689306</v>
      </c>
    </row>
    <row r="24" spans="1:4" ht="12.75">
      <c r="A24">
        <v>0.022</v>
      </c>
      <c r="B24">
        <f t="shared" si="0"/>
        <v>0.42105200177686886</v>
      </c>
      <c r="C24">
        <f t="shared" si="1"/>
        <v>0.055401579181166956</v>
      </c>
      <c r="D24">
        <f t="shared" si="2"/>
        <v>0.3656504225957019</v>
      </c>
    </row>
    <row r="25" spans="1:4" ht="12.75">
      <c r="A25">
        <v>0.023</v>
      </c>
      <c r="B25">
        <f t="shared" si="0"/>
        <v>0.39602243270507476</v>
      </c>
      <c r="C25">
        <f t="shared" si="1"/>
        <v>0.050129421861401874</v>
      </c>
      <c r="D25">
        <f t="shared" si="2"/>
        <v>0.3458930108436729</v>
      </c>
    </row>
    <row r="26" spans="1:4" ht="12.75">
      <c r="A26">
        <v>0.024</v>
      </c>
      <c r="B26">
        <f t="shared" si="0"/>
        <v>0.37194360848659136</v>
      </c>
      <c r="C26">
        <f t="shared" si="1"/>
        <v>0.045358976644706256</v>
      </c>
      <c r="D26">
        <f t="shared" si="2"/>
        <v>0.3265846318418851</v>
      </c>
    </row>
    <row r="27" spans="1:4" ht="12.75">
      <c r="A27">
        <v>0.025</v>
      </c>
      <c r="B27">
        <f t="shared" si="0"/>
        <v>0.34886124415156994</v>
      </c>
      <c r="C27">
        <f t="shared" si="1"/>
        <v>0.0410424993119494</v>
      </c>
      <c r="D27">
        <f t="shared" si="2"/>
        <v>0.3078187448396205</v>
      </c>
    </row>
    <row r="28" spans="1:4" ht="12.75">
      <c r="A28">
        <v>0.026</v>
      </c>
      <c r="B28">
        <f t="shared" si="0"/>
        <v>0.32680374414306906</v>
      </c>
      <c r="C28">
        <f t="shared" si="1"/>
        <v>0.03713678910716694</v>
      </c>
      <c r="D28">
        <f t="shared" si="2"/>
        <v>0.2896669550359021</v>
      </c>
    </row>
    <row r="29" spans="1:4" ht="12.75">
      <c r="A29">
        <v>0.027</v>
      </c>
      <c r="B29">
        <f t="shared" si="0"/>
        <v>0.3057850829658614</v>
      </c>
      <c r="C29">
        <f t="shared" si="1"/>
        <v>0.03360275636987488</v>
      </c>
      <c r="D29">
        <f t="shared" si="2"/>
        <v>0.2721823265959865</v>
      </c>
    </row>
    <row r="30" spans="1:4" ht="12.75">
      <c r="A30">
        <v>0.028</v>
      </c>
      <c r="B30">
        <f t="shared" si="0"/>
        <v>0.28580729433852436</v>
      </c>
      <c r="C30">
        <f t="shared" si="1"/>
        <v>0.030405031312608976</v>
      </c>
      <c r="D30">
        <f t="shared" si="2"/>
        <v>0.2554022630259154</v>
      </c>
    </row>
    <row r="31" spans="1:4" ht="12.75">
      <c r="A31">
        <v>0.029</v>
      </c>
      <c r="B31">
        <f t="shared" si="0"/>
        <v>0.266862617273575</v>
      </c>
      <c r="C31">
        <f t="shared" si="1"/>
        <v>0.027511610028203605</v>
      </c>
      <c r="D31">
        <f t="shared" si="2"/>
        <v>0.2393510072453714</v>
      </c>
    </row>
    <row r="32" spans="1:4" ht="12.75">
      <c r="A32">
        <v>0.03</v>
      </c>
      <c r="B32">
        <f t="shared" si="0"/>
        <v>0.24893534183931973</v>
      </c>
      <c r="C32">
        <f t="shared" si="1"/>
        <v>0.024893534183931972</v>
      </c>
      <c r="D32">
        <f t="shared" si="2"/>
        <v>0.22404180765538775</v>
      </c>
    </row>
    <row r="33" spans="1:4" ht="12.75">
      <c r="A33">
        <v>0.031</v>
      </c>
      <c r="B33">
        <f t="shared" si="0"/>
        <v>0.23200339232682268</v>
      </c>
      <c r="C33">
        <f t="shared" si="1"/>
        <v>0.0225246011967789</v>
      </c>
      <c r="D33">
        <f t="shared" si="2"/>
        <v>0.20947879113004378</v>
      </c>
    </row>
    <row r="34" spans="1:4" ht="12.75">
      <c r="A34">
        <v>0.032</v>
      </c>
      <c r="B34">
        <f t="shared" si="0"/>
        <v>0.2160396810853409</v>
      </c>
      <c r="C34">
        <f t="shared" si="1"/>
        <v>0.020381101989183106</v>
      </c>
      <c r="D34">
        <f t="shared" si="2"/>
        <v>0.1956585790961578</v>
      </c>
    </row>
    <row r="35" spans="1:4" ht="12.75">
      <c r="A35">
        <v>0.033</v>
      </c>
      <c r="B35">
        <f t="shared" si="0"/>
        <v>0.20101326233675798</v>
      </c>
      <c r="C35">
        <f t="shared" si="1"/>
        <v>0.018441583700619997</v>
      </c>
      <c r="D35">
        <f t="shared" si="2"/>
        <v>0.182571678636138</v>
      </c>
    </row>
    <row r="36" spans="1:4" ht="12.75">
      <c r="A36">
        <v>0.034</v>
      </c>
      <c r="B36">
        <f t="shared" si="0"/>
        <v>0.186890311777826</v>
      </c>
      <c r="C36">
        <f t="shared" si="1"/>
        <v>0.016686634980163033</v>
      </c>
      <c r="D36">
        <f t="shared" si="2"/>
        <v>0.17020367679766296</v>
      </c>
    </row>
    <row r="37" spans="1:4" ht="12.75">
      <c r="A37">
        <v>0.035</v>
      </c>
      <c r="B37">
        <f t="shared" si="0"/>
        <v>0.17363495467833132</v>
      </c>
      <c r="C37">
        <f t="shared" si="1"/>
        <v>0.015098691711159243</v>
      </c>
      <c r="D37">
        <f t="shared" si="2"/>
        <v>0.15853626296717208</v>
      </c>
    </row>
    <row r="38" spans="1:4" ht="12.75">
      <c r="A38">
        <v>0.036</v>
      </c>
      <c r="B38">
        <f t="shared" si="0"/>
        <v>0.16120996243902616</v>
      </c>
      <c r="C38">
        <f t="shared" si="1"/>
        <v>0.013661861223646285</v>
      </c>
      <c r="D38">
        <f t="shared" si="2"/>
        <v>0.14754810121537987</v>
      </c>
    </row>
    <row r="39" spans="1:4" ht="12.75">
      <c r="A39">
        <v>0.037</v>
      </c>
      <c r="B39">
        <f t="shared" si="0"/>
        <v>0.14957733514555335</v>
      </c>
      <c r="C39">
        <f t="shared" si="1"/>
        <v>0.0123617632351697</v>
      </c>
      <c r="D39">
        <f t="shared" si="2"/>
        <v>0.13721557191038367</v>
      </c>
    </row>
    <row r="40" spans="1:4" ht="12.75">
      <c r="A40">
        <v>0.038</v>
      </c>
      <c r="B40">
        <f t="shared" si="0"/>
        <v>0.13869878550822673</v>
      </c>
      <c r="C40">
        <f t="shared" si="1"/>
        <v>0.0111853859280828</v>
      </c>
      <c r="D40">
        <f t="shared" si="2"/>
        <v>0.12751339958014393</v>
      </c>
    </row>
    <row r="41" spans="1:4" ht="12.75">
      <c r="A41">
        <v>0.039</v>
      </c>
      <c r="B41">
        <f t="shared" si="0"/>
        <v>0.12853613768085786</v>
      </c>
      <c r="C41">
        <f t="shared" si="1"/>
        <v>0.010120955722902196</v>
      </c>
      <c r="D41">
        <f t="shared" si="2"/>
        <v>0.11841518195795568</v>
      </c>
    </row>
    <row r="42" spans="1:4" ht="12.75">
      <c r="A42">
        <v>0.04</v>
      </c>
      <c r="B42">
        <f t="shared" si="0"/>
        <v>0.11905165277677215</v>
      </c>
      <c r="C42">
        <f t="shared" si="1"/>
        <v>0.00915781944436709</v>
      </c>
      <c r="D42">
        <f t="shared" si="2"/>
        <v>0.10989383333240507</v>
      </c>
    </row>
    <row r="43" spans="1:4" ht="12.75">
      <c r="A43">
        <v>0.041</v>
      </c>
      <c r="B43">
        <f t="shared" si="0"/>
        <v>0.11020829142171223</v>
      </c>
      <c r="C43">
        <f t="shared" si="1"/>
        <v>0.008286337700880619</v>
      </c>
      <c r="D43">
        <f t="shared" si="2"/>
        <v>0.10192195372083161</v>
      </c>
    </row>
    <row r="44" spans="1:4" ht="12.75">
      <c r="A44">
        <v>0.042</v>
      </c>
      <c r="B44">
        <f t="shared" si="0"/>
        <v>0.10196992237924839</v>
      </c>
      <c r="C44">
        <f t="shared" si="1"/>
        <v>0.007497788410238852</v>
      </c>
      <c r="D44">
        <f t="shared" si="2"/>
        <v>0.09447213396900954</v>
      </c>
    </row>
    <row r="45" spans="1:4" ht="12.75">
      <c r="A45">
        <v>0.043</v>
      </c>
      <c r="B45">
        <f t="shared" si="0"/>
        <v>0.09430148513479648</v>
      </c>
      <c r="C45">
        <f t="shared" si="1"/>
        <v>0.006784279506100467</v>
      </c>
      <c r="D45">
        <f t="shared" si="2"/>
        <v>0.08751720562869601</v>
      </c>
    </row>
    <row r="46" spans="1:4" ht="12.75">
      <c r="A46">
        <v>0.044</v>
      </c>
      <c r="B46">
        <f t="shared" si="0"/>
        <v>0.08716911331178598</v>
      </c>
      <c r="C46">
        <f t="shared" si="1"/>
        <v>0.006138669951534224</v>
      </c>
      <c r="D46">
        <f t="shared" si="2"/>
        <v>0.08103044336025175</v>
      </c>
    </row>
    <row r="47" spans="1:4" ht="12.75">
      <c r="A47">
        <v>0.045</v>
      </c>
      <c r="B47">
        <f t="shared" si="0"/>
        <v>0.08054022490225671</v>
      </c>
      <c r="C47">
        <f t="shared" si="1"/>
        <v>0.005554498269121153</v>
      </c>
      <c r="D47">
        <f t="shared" si="2"/>
        <v>0.07498572663313556</v>
      </c>
    </row>
    <row r="48" spans="1:4" ht="12.75">
      <c r="A48">
        <v>0.046</v>
      </c>
      <c r="B48">
        <f t="shared" si="0"/>
        <v>0.07438358451028854</v>
      </c>
      <c r="C48">
        <f t="shared" si="1"/>
        <v>0.005025917872316793</v>
      </c>
      <c r="D48">
        <f t="shared" si="2"/>
        <v>0.06935766663797174</v>
      </c>
    </row>
    <row r="49" spans="1:4" ht="12.75">
      <c r="A49">
        <v>0.047</v>
      </c>
      <c r="B49">
        <f t="shared" si="0"/>
        <v>0.0686693421178034</v>
      </c>
      <c r="C49">
        <f t="shared" si="1"/>
        <v>0.004547638550847908</v>
      </c>
      <c r="D49">
        <f t="shared" si="2"/>
        <v>0.0641217035669555</v>
      </c>
    </row>
    <row r="50" spans="1:4" ht="12.75">
      <c r="A50">
        <v>0.048</v>
      </c>
      <c r="B50">
        <f t="shared" si="0"/>
        <v>0.06336905227745424</v>
      </c>
      <c r="C50">
        <f t="shared" si="1"/>
        <v>0.004114873524510015</v>
      </c>
      <c r="D50">
        <f t="shared" si="2"/>
        <v>0.05925417875294422</v>
      </c>
    </row>
    <row r="51" spans="1:4" ht="12.75">
      <c r="A51">
        <v>0.049</v>
      </c>
      <c r="B51">
        <f t="shared" si="0"/>
        <v>0.05845567710675606</v>
      </c>
      <c r="C51">
        <f t="shared" si="1"/>
        <v>0.003723291535462169</v>
      </c>
      <c r="D51">
        <f t="shared" si="2"/>
        <v>0.05473238557129389</v>
      </c>
    </row>
    <row r="52" spans="1:4" ht="12.75">
      <c r="A52">
        <v>0.05</v>
      </c>
      <c r="B52">
        <f t="shared" si="0"/>
        <v>0.053903575992683736</v>
      </c>
      <c r="C52">
        <f t="shared" si="1"/>
        <v>0.0033689734995427335</v>
      </c>
      <c r="D52">
        <f t="shared" si="2"/>
        <v>0.050534602493141005</v>
      </c>
    </row>
    <row r="53" spans="1:4" ht="12.75">
      <c r="A53">
        <v>0.051</v>
      </c>
      <c r="B53">
        <f t="shared" si="0"/>
        <v>0.04968848450895244</v>
      </c>
      <c r="C53">
        <f t="shared" si="1"/>
        <v>0.003048373282757819</v>
      </c>
      <c r="D53">
        <f t="shared" si="2"/>
        <v>0.046640111226194624</v>
      </c>
    </row>
    <row r="54" spans="1:4" ht="12.75">
      <c r="A54">
        <v>0.052</v>
      </c>
      <c r="B54">
        <f t="shared" si="0"/>
        <v>0.045787484692314404</v>
      </c>
      <c r="C54">
        <f t="shared" si="1"/>
        <v>0.0027582822103803858</v>
      </c>
      <c r="D54">
        <f t="shared" si="2"/>
        <v>0.043029202481934016</v>
      </c>
    </row>
    <row r="55" spans="1:4" ht="12.75">
      <c r="A55">
        <v>0.053</v>
      </c>
      <c r="B55">
        <f t="shared" si="0"/>
        <v>0.042178968513391334</v>
      </c>
      <c r="C55">
        <f t="shared" si="1"/>
        <v>0.0024957969534551085</v>
      </c>
      <c r="D55">
        <f t="shared" si="2"/>
        <v>0.039683171559936226</v>
      </c>
    </row>
    <row r="56" spans="1:4" ht="12.75">
      <c r="A56">
        <v>0.054</v>
      </c>
      <c r="B56">
        <f t="shared" si="0"/>
        <v>0.038842596106468924</v>
      </c>
      <c r="C56">
        <f t="shared" si="1"/>
        <v>0.002258290471306333</v>
      </c>
      <c r="D56">
        <f t="shared" si="2"/>
        <v>0.036584305635162594</v>
      </c>
    </row>
    <row r="57" spans="1:4" ht="12.75">
      <c r="A57">
        <v>0.055</v>
      </c>
      <c r="B57">
        <f t="shared" si="0"/>
        <v>0.035759250086560584</v>
      </c>
      <c r="C57">
        <f t="shared" si="1"/>
        <v>0.0020433857192320333</v>
      </c>
      <c r="D57">
        <f t="shared" si="2"/>
        <v>0.03371586436732855</v>
      </c>
    </row>
    <row r="58" spans="1:4" ht="12.75">
      <c r="A58">
        <v>0.056</v>
      </c>
      <c r="B58">
        <f t="shared" si="0"/>
        <v>0.03291098707669807</v>
      </c>
      <c r="C58">
        <f t="shared" si="1"/>
        <v>0.0018489318582414645</v>
      </c>
      <c r="D58">
        <f t="shared" si="2"/>
        <v>0.031062055218456605</v>
      </c>
    </row>
    <row r="59" spans="1:4" ht="12.75">
      <c r="A59">
        <v>0.057</v>
      </c>
      <c r="B59">
        <f t="shared" si="0"/>
        <v>0.030280987390115012</v>
      </c>
      <c r="C59">
        <f t="shared" si="1"/>
        <v>0.001672982728735636</v>
      </c>
      <c r="D59">
        <f t="shared" si="2"/>
        <v>0.028608004661379378</v>
      </c>
    </row>
    <row r="60" spans="1:4" ht="12.75">
      <c r="A60">
        <v>0.058</v>
      </c>
      <c r="B60">
        <f t="shared" si="0"/>
        <v>0.02785350365745748</v>
      </c>
      <c r="C60">
        <f t="shared" si="1"/>
        <v>0.0015137773726879064</v>
      </c>
      <c r="D60">
        <f t="shared" si="2"/>
        <v>0.026339726284769573</v>
      </c>
    </row>
    <row r="61" spans="1:4" ht="12.75">
      <c r="A61">
        <v>0.059</v>
      </c>
      <c r="B61">
        <f t="shared" si="0"/>
        <v>0.025613809055484264</v>
      </c>
      <c r="C61">
        <f t="shared" si="1"/>
        <v>0.0013697224093841853</v>
      </c>
      <c r="D61">
        <f t="shared" si="2"/>
        <v>0.024244086646100078</v>
      </c>
    </row>
    <row r="62" spans="1:4" ht="12.75">
      <c r="A62">
        <v>0.06</v>
      </c>
      <c r="B62">
        <f t="shared" si="0"/>
        <v>0.023548145678330405</v>
      </c>
      <c r="C62">
        <f t="shared" si="1"/>
        <v>0.0012393760883331792</v>
      </c>
      <c r="D62">
        <f t="shared" si="2"/>
        <v>0.022308769589997227</v>
      </c>
    </row>
    <row r="63" spans="1:4" ht="12.75">
      <c r="A63">
        <v>0.061</v>
      </c>
      <c r="B63">
        <f t="shared" si="0"/>
        <v>0.021643673493038</v>
      </c>
      <c r="C63">
        <f t="shared" si="1"/>
        <v>0.0011214338597429017</v>
      </c>
      <c r="D63">
        <f t="shared" si="2"/>
        <v>0.0205222396332951</v>
      </c>
    </row>
    <row r="64" spans="1:4" ht="12.75">
      <c r="A64">
        <v>0.062</v>
      </c>
      <c r="B64">
        <f t="shared" si="0"/>
        <v>0.019888420235698197</v>
      </c>
      <c r="C64">
        <f t="shared" si="1"/>
        <v>0.001014715318147867</v>
      </c>
      <c r="D64">
        <f t="shared" si="2"/>
        <v>0.01887370491755033</v>
      </c>
    </row>
    <row r="65" spans="1:4" ht="12.75">
      <c r="A65">
        <v>0.063</v>
      </c>
      <c r="B65">
        <f t="shared" si="0"/>
        <v>0.018271232531437625</v>
      </c>
      <c r="C65">
        <f t="shared" si="1"/>
        <v>0.0009181523885144536</v>
      </c>
      <c r="D65">
        <f t="shared" si="2"/>
        <v>0.01735308014292317</v>
      </c>
    </row>
    <row r="66" spans="1:4" ht="12.75">
      <c r="A66">
        <v>0.064</v>
      </c>
      <c r="B66">
        <f t="shared" si="0"/>
        <v>0.016781728459056733</v>
      </c>
      <c r="C66">
        <f t="shared" si="1"/>
        <v>0.000830778636586967</v>
      </c>
      <c r="D66">
        <f t="shared" si="2"/>
        <v>0.015950949822469765</v>
      </c>
    </row>
    <row r="67" spans="1:4" ht="12.75">
      <c r="A67">
        <v>0.065</v>
      </c>
      <c r="B67">
        <f aca="true" t="shared" si="3" ref="B67:B102">C67+D67</f>
        <v>0.015410251728020118</v>
      </c>
      <c r="C67">
        <f aca="true" t="shared" si="4" ref="C67:C102">$A$1*EXP(-100*A67)</f>
        <v>0.0007517195964887862</v>
      </c>
      <c r="D67">
        <f aca="true" t="shared" si="5" ref="D67:D102">$B$1*A67*EXP(-A67*100)</f>
        <v>0.014658532131531331</v>
      </c>
    </row>
    <row r="68" spans="1:4" ht="12.75">
      <c r="A68">
        <v>0.066</v>
      </c>
      <c r="B68">
        <f t="shared" si="3"/>
        <v>0.014147827590498086</v>
      </c>
      <c r="C68">
        <f t="shared" si="4"/>
        <v>0.0006801840187739464</v>
      </c>
      <c r="D68">
        <f t="shared" si="5"/>
        <v>0.01346764357172414</v>
      </c>
    </row>
    <row r="69" spans="1:4" ht="12.75">
      <c r="A69">
        <v>0.067</v>
      </c>
      <c r="B69">
        <f t="shared" si="3"/>
        <v>0.012986120573205227</v>
      </c>
      <c r="C69">
        <f t="shared" si="4"/>
        <v>0.0006154559513367405</v>
      </c>
      <c r="D69">
        <f t="shared" si="5"/>
        <v>0.012370664621868485</v>
      </c>
    </row>
    <row r="70" spans="1:4" ht="12.75">
      <c r="A70">
        <v>0.068</v>
      </c>
      <c r="B70">
        <f t="shared" si="3"/>
        <v>0.011917394081939387</v>
      </c>
      <c r="C70">
        <f t="shared" si="4"/>
        <v>0.0005568875739224012</v>
      </c>
      <c r="D70">
        <f t="shared" si="5"/>
        <v>0.011360506508016985</v>
      </c>
    </row>
    <row r="71" spans="1:4" ht="12.75">
      <c r="A71">
        <v>0.069</v>
      </c>
      <c r="B71">
        <f t="shared" si="3"/>
        <v>0.01093447190517634</v>
      </c>
      <c r="C71">
        <f t="shared" si="4"/>
        <v>0.0005038927145242552</v>
      </c>
      <c r="D71">
        <f t="shared" si="5"/>
        <v>0.010430579190652085</v>
      </c>
    </row>
    <row r="72" spans="1:4" ht="12.75">
      <c r="A72">
        <v>0.07</v>
      </c>
      <c r="B72">
        <f t="shared" si="3"/>
        <v>0.010030701621099671</v>
      </c>
      <c r="C72">
        <f t="shared" si="4"/>
        <v>0.0004559409827772577</v>
      </c>
      <c r="D72">
        <f t="shared" si="5"/>
        <v>0.009574760638322414</v>
      </c>
    </row>
    <row r="73" spans="1:4" ht="12.75">
      <c r="A73">
        <v>0.071</v>
      </c>
      <c r="B73">
        <f t="shared" si="3"/>
        <v>0.009199919894414835</v>
      </c>
      <c r="C73">
        <f t="shared" si="4"/>
        <v>0.0004125524616329523</v>
      </c>
      <c r="D73">
        <f t="shared" si="5"/>
        <v>0.008787367432781882</v>
      </c>
    </row>
    <row r="74" spans="1:4" ht="12.75">
      <c r="A74">
        <v>0.072</v>
      </c>
      <c r="B74">
        <f t="shared" si="3"/>
        <v>0.00843641963465648</v>
      </c>
      <c r="C74">
        <f t="shared" si="4"/>
        <v>0.0003732929041883399</v>
      </c>
      <c r="D74">
        <f t="shared" si="5"/>
        <v>0.008063126730468141</v>
      </c>
    </row>
    <row r="75" spans="1:4" ht="12.75">
      <c r="A75">
        <v>0.073</v>
      </c>
      <c r="B75">
        <f t="shared" si="3"/>
        <v>0.007734918975969518</v>
      </c>
      <c r="C75">
        <f t="shared" si="4"/>
        <v>0.0003377693875969222</v>
      </c>
      <c r="D75">
        <f t="shared" si="5"/>
        <v>0.007397149588372596</v>
      </c>
    </row>
    <row r="76" spans="1:4" ht="12.75">
      <c r="A76">
        <v>0.074</v>
      </c>
      <c r="B76">
        <f t="shared" si="3"/>
        <v>0.007090532029103045</v>
      </c>
      <c r="C76">
        <f t="shared" si="4"/>
        <v>0.0003056263805647864</v>
      </c>
      <c r="D76">
        <f t="shared" si="5"/>
        <v>0.006784905648538259</v>
      </c>
    </row>
    <row r="77" spans="1:4" ht="12.75">
      <c r="A77">
        <v>0.075</v>
      </c>
      <c r="B77">
        <f t="shared" si="3"/>
        <v>0.006498741349237045</v>
      </c>
      <c r="C77">
        <f t="shared" si="4"/>
        <v>0.0002765421850739168</v>
      </c>
      <c r="D77">
        <f t="shared" si="5"/>
        <v>0.006222199164163129</v>
      </c>
    </row>
    <row r="78" spans="1:4" ht="12.75">
      <c r="A78">
        <v>0.076</v>
      </c>
      <c r="B78">
        <f t="shared" si="3"/>
        <v>0.005955372057943269</v>
      </c>
      <c r="C78">
        <f t="shared" si="4"/>
        <v>0.0002502257167203054</v>
      </c>
      <c r="D78">
        <f t="shared" si="5"/>
        <v>0.005705146341222963</v>
      </c>
    </row>
    <row r="79" spans="1:4" ht="12.75">
      <c r="A79">
        <v>0.077</v>
      </c>
      <c r="B79">
        <f t="shared" si="3"/>
        <v>0.005456567553785904</v>
      </c>
      <c r="C79">
        <f t="shared" si="4"/>
        <v>0.00022641359144339848</v>
      </c>
      <c r="D79">
        <f t="shared" si="5"/>
        <v>0.005230153962342506</v>
      </c>
    </row>
    <row r="80" spans="1:4" ht="12.75">
      <c r="A80">
        <v>0.078</v>
      </c>
      <c r="B80">
        <f t="shared" si="3"/>
        <v>0.0049987667435533985</v>
      </c>
      <c r="C80">
        <f t="shared" si="4"/>
        <v>0.0002048674894898934</v>
      </c>
      <c r="D80">
        <f t="shared" si="5"/>
        <v>0.004793899254063505</v>
      </c>
    </row>
    <row r="81" spans="1:4" ht="12.75">
      <c r="A81">
        <v>0.079</v>
      </c>
      <c r="B81">
        <f t="shared" si="3"/>
        <v>0.00457868272466974</v>
      </c>
      <c r="C81">
        <f t="shared" si="4"/>
        <v>0.0001853717702295441</v>
      </c>
      <c r="D81">
        <f t="shared" si="5"/>
        <v>0.004393310954440195</v>
      </c>
    </row>
    <row r="82" spans="1:4" ht="12.75">
      <c r="A82">
        <v>0.08</v>
      </c>
      <c r="B82">
        <f t="shared" si="3"/>
        <v>0.004193282848781398</v>
      </c>
      <c r="C82">
        <f t="shared" si="4"/>
        <v>0.00016773131395125593</v>
      </c>
      <c r="D82">
        <f t="shared" si="5"/>
        <v>0.0040255515348301425</v>
      </c>
    </row>
    <row r="83" spans="1:4" ht="12.75">
      <c r="A83">
        <v>0.081</v>
      </c>
      <c r="B83">
        <f t="shared" si="3"/>
        <v>0.0038397700966976652</v>
      </c>
      <c r="C83">
        <f t="shared" si="4"/>
        <v>0.0001517695690394334</v>
      </c>
      <c r="D83">
        <f t="shared" si="5"/>
        <v>0.0036880005276582317</v>
      </c>
    </row>
    <row r="84" spans="1:4" ht="12.75">
      <c r="A84">
        <v>0.082</v>
      </c>
      <c r="B84">
        <f t="shared" si="3"/>
        <v>0.0035155656956434183</v>
      </c>
      <c r="C84">
        <f t="shared" si="4"/>
        <v>0.00013732678498607102</v>
      </c>
      <c r="D84">
        <f t="shared" si="5"/>
        <v>0.0033782389106573473</v>
      </c>
    </row>
    <row r="85" spans="1:4" ht="12.75">
      <c r="A85">
        <v>0.083</v>
      </c>
      <c r="B85">
        <f t="shared" si="3"/>
        <v>0.003218292911047977</v>
      </c>
      <c r="C85">
        <f t="shared" si="4"/>
        <v>0.00012425841355397592</v>
      </c>
      <c r="D85">
        <f t="shared" si="5"/>
        <v>0.0030940344974940007</v>
      </c>
    </row>
    <row r="86" spans="1:4" ht="12.75">
      <c r="A86">
        <v>0.084</v>
      </c>
      <c r="B86">
        <f t="shared" si="3"/>
        <v>0.0029457619467429114</v>
      </c>
      <c r="C86">
        <f t="shared" si="4"/>
        <v>0.0001124336620894241</v>
      </c>
      <c r="D86">
        <f t="shared" si="5"/>
        <v>0.0028333282846534874</v>
      </c>
    </row>
    <row r="87" spans="1:4" ht="12.75">
      <c r="A87">
        <v>0.085</v>
      </c>
      <c r="B87">
        <f t="shared" si="3"/>
        <v>0.0026959558893910355</v>
      </c>
      <c r="C87">
        <f t="shared" si="4"/>
        <v>0.00010173418450532208</v>
      </c>
      <c r="D87">
        <f t="shared" si="5"/>
        <v>0.0025942217048857135</v>
      </c>
    </row>
    <row r="88" spans="1:4" ht="12.75">
      <c r="A88">
        <v>0.086</v>
      </c>
      <c r="B88">
        <f t="shared" si="3"/>
        <v>0.002467017635145561</v>
      </c>
      <c r="C88">
        <f t="shared" si="4"/>
        <v>9.20528968337896E-05</v>
      </c>
      <c r="D88">
        <f t="shared" si="5"/>
        <v>0.0023749647383117713</v>
      </c>
    </row>
    <row r="89" spans="1:4" ht="12.75">
      <c r="A89">
        <v>0.087</v>
      </c>
      <c r="B89">
        <f t="shared" si="3"/>
        <v>0.002257237738882434</v>
      </c>
      <c r="C89">
        <f t="shared" si="4"/>
        <v>8.329290549381677E-05</v>
      </c>
      <c r="D89">
        <f t="shared" si="5"/>
        <v>0.0021739448333886174</v>
      </c>
    </row>
    <row r="90" spans="1:4" ht="12.75">
      <c r="A90">
        <v>0.088</v>
      </c>
      <c r="B90">
        <f t="shared" si="3"/>
        <v>0.002065043128808032</v>
      </c>
      <c r="C90">
        <f t="shared" si="4"/>
        <v>7.536653754773839E-05</v>
      </c>
      <c r="D90">
        <f t="shared" si="5"/>
        <v>0.0019896765912602934</v>
      </c>
    </row>
    <row r="91" spans="1:4" ht="12.75">
      <c r="A91">
        <v>0.089</v>
      </c>
      <c r="B91">
        <f t="shared" si="3"/>
        <v>0.0018889866317758578</v>
      </c>
      <c r="C91">
        <f t="shared" si="4"/>
        <v>6.81944632410057E-05</v>
      </c>
      <c r="D91">
        <f t="shared" si="5"/>
        <v>0.0018207921685348522</v>
      </c>
    </row>
    <row r="92" spans="1:4" ht="12.75">
      <c r="A92">
        <v>0.09</v>
      </c>
      <c r="B92">
        <f t="shared" si="3"/>
        <v>0.001727737257213514</v>
      </c>
      <c r="C92">
        <f t="shared" si="4"/>
        <v>6.170490204333978E-05</v>
      </c>
      <c r="D92">
        <f t="shared" si="5"/>
        <v>0.001666032355170174</v>
      </c>
    </row>
    <row r="93" spans="1:4" ht="12.75">
      <c r="A93">
        <v>0.091</v>
      </c>
      <c r="B93">
        <f t="shared" si="3"/>
        <v>0.0015800711901351242</v>
      </c>
      <c r="C93">
        <f t="shared" si="4"/>
        <v>5.583290424505739E-05</v>
      </c>
      <c r="D93">
        <f t="shared" si="5"/>
        <v>0.0015242382858900669</v>
      </c>
    </row>
    <row r="94" spans="1:4" ht="12.75">
      <c r="A94">
        <v>0.092</v>
      </c>
      <c r="B94">
        <f t="shared" si="3"/>
        <v>0.0014448634462704358</v>
      </c>
      <c r="C94">
        <f t="shared" si="4"/>
        <v>5.051970091854671E-05</v>
      </c>
      <c r="D94">
        <f t="shared" si="5"/>
        <v>0.001394343745351889</v>
      </c>
    </row>
    <row r="95" spans="1:4" ht="12.75">
      <c r="A95">
        <v>0.093</v>
      </c>
      <c r="B95">
        <f t="shared" si="3"/>
        <v>0.0013210801448596036</v>
      </c>
      <c r="C95">
        <f t="shared" si="4"/>
        <v>4.5712115739086635E-05</v>
      </c>
      <c r="D95">
        <f t="shared" si="5"/>
        <v>0.001275368029120517</v>
      </c>
    </row>
    <row r="96" spans="1:4" ht="12.75">
      <c r="A96">
        <v>0.094</v>
      </c>
      <c r="B96">
        <f t="shared" si="3"/>
        <v>0.0012077713571268306</v>
      </c>
      <c r="C96">
        <f t="shared" si="4"/>
        <v>4.1362032778316114E-05</v>
      </c>
      <c r="D96">
        <f t="shared" si="5"/>
        <v>0.0011664093243485144</v>
      </c>
    </row>
    <row r="97" spans="1:4" ht="12.75">
      <c r="A97">
        <v>0.095</v>
      </c>
      <c r="B97">
        <f t="shared" si="3"/>
        <v>0.0011040644908435837</v>
      </c>
      <c r="C97">
        <f t="shared" si="4"/>
        <v>3.74259149438503E-05</v>
      </c>
      <c r="D97">
        <f t="shared" si="5"/>
        <v>0.0010666385758997335</v>
      </c>
    </row>
    <row r="98" spans="1:4" ht="12.75">
      <c r="A98">
        <v>0.096</v>
      </c>
      <c r="B98">
        <f t="shared" si="3"/>
        <v>0.0010091581737137231</v>
      </c>
      <c r="C98">
        <f t="shared" si="4"/>
        <v>3.386436824542695E-05</v>
      </c>
      <c r="D98">
        <f t="shared" si="5"/>
        <v>0.0009752938054682961</v>
      </c>
    </row>
    <row r="99" spans="1:4" ht="12.75">
      <c r="A99">
        <v>0.097</v>
      </c>
      <c r="B99">
        <f t="shared" si="3"/>
        <v>0.0009223166005509915</v>
      </c>
      <c r="C99">
        <f t="shared" si="4"/>
        <v>3.064174752661101E-05</v>
      </c>
      <c r="D99">
        <f t="shared" si="5"/>
        <v>0.0008916748530243805</v>
      </c>
    </row>
    <row r="100" spans="1:4" ht="12.75">
      <c r="A100">
        <v>0.098</v>
      </c>
      <c r="B100">
        <f t="shared" si="3"/>
        <v>0.0008428643113690896</v>
      </c>
      <c r="C100">
        <f t="shared" si="4"/>
        <v>2.7725799716088473E-05</v>
      </c>
      <c r="D100">
        <f t="shared" si="5"/>
        <v>0.0008151385116530012</v>
      </c>
    </row>
    <row r="101" spans="1:4" ht="12.75">
      <c r="A101">
        <v>0.099</v>
      </c>
      <c r="B101">
        <f t="shared" si="3"/>
        <v>0.0007701813695622907</v>
      </c>
      <c r="C101">
        <f t="shared" si="4"/>
        <v>2.508734102808764E-05</v>
      </c>
      <c r="D101">
        <f t="shared" si="5"/>
        <v>0.0007450940285342031</v>
      </c>
    </row>
    <row r="102" spans="1:4" ht="12.75">
      <c r="A102">
        <v>0.1</v>
      </c>
      <c r="B102">
        <f t="shared" si="3"/>
        <v>0.0007036989113185152</v>
      </c>
      <c r="C102">
        <f t="shared" si="4"/>
        <v>2.2699964881242427E-05</v>
      </c>
      <c r="D102">
        <f t="shared" si="5"/>
        <v>0.0006809989464372728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B2" sqref="B2:B102"/>
    </sheetView>
  </sheetViews>
  <sheetFormatPr defaultColWidth="9.140625" defaultRowHeight="12.75"/>
  <sheetData>
    <row r="1" spans="1:3" ht="12.75">
      <c r="A1">
        <v>-125</v>
      </c>
      <c r="B1">
        <v>-12500</v>
      </c>
      <c r="C1">
        <v>0</v>
      </c>
    </row>
    <row r="2" spans="1:4" ht="12.75">
      <c r="A2">
        <v>0</v>
      </c>
      <c r="B2">
        <f>C2+D2+$C$1</f>
        <v>-125</v>
      </c>
      <c r="C2">
        <f>$A$1*EXP(-A2*100)</f>
        <v>-125</v>
      </c>
      <c r="D2">
        <f>$B$1*A2*EXP(-A2*100)</f>
        <v>0</v>
      </c>
    </row>
    <row r="3" spans="1:4" ht="12.75">
      <c r="A3">
        <v>0.001</v>
      </c>
      <c r="B3">
        <f aca="true" t="shared" si="0" ref="B3:B66">C3+D3+$C$1</f>
        <v>-124.41514497994444</v>
      </c>
      <c r="C3">
        <f aca="true" t="shared" si="1" ref="C3:C66">$A$1*EXP(-A3*100)</f>
        <v>-113.10467725449494</v>
      </c>
      <c r="D3">
        <f aca="true" t="shared" si="2" ref="D3:D66">$B$1*A3*EXP(-A3*100)</f>
        <v>-11.310467725449493</v>
      </c>
    </row>
    <row r="4" spans="1:4" ht="12.75">
      <c r="A4">
        <v>0.002</v>
      </c>
      <c r="B4">
        <f t="shared" si="0"/>
        <v>-122.80961296169727</v>
      </c>
      <c r="C4">
        <f t="shared" si="1"/>
        <v>-102.34134413474773</v>
      </c>
      <c r="D4">
        <f t="shared" si="2"/>
        <v>-20.468268826949547</v>
      </c>
    </row>
    <row r="5" spans="1:4" ht="12.75">
      <c r="A5">
        <v>0.003</v>
      </c>
      <c r="B5">
        <f t="shared" si="0"/>
        <v>-120.38296086077915</v>
      </c>
      <c r="C5">
        <f t="shared" si="1"/>
        <v>-92.60227758521474</v>
      </c>
      <c r="D5">
        <f t="shared" si="2"/>
        <v>-27.78068327556442</v>
      </c>
    </row>
    <row r="6" spans="1:4" ht="12.75">
      <c r="A6">
        <v>0.004</v>
      </c>
      <c r="B6">
        <f t="shared" si="0"/>
        <v>-117.30600805623688</v>
      </c>
      <c r="C6">
        <f t="shared" si="1"/>
        <v>-83.79000575445491</v>
      </c>
      <c r="D6">
        <f t="shared" si="2"/>
        <v>-33.51600230178197</v>
      </c>
    </row>
    <row r="7" spans="1:4" ht="12.75">
      <c r="A7">
        <v>0.005</v>
      </c>
      <c r="B7">
        <f t="shared" si="0"/>
        <v>-113.72449869611877</v>
      </c>
      <c r="C7">
        <f t="shared" si="1"/>
        <v>-75.81633246407918</v>
      </c>
      <c r="D7">
        <f t="shared" si="2"/>
        <v>-37.90816623203959</v>
      </c>
    </row>
    <row r="8" spans="1:4" ht="12.75">
      <c r="A8">
        <v>0.006</v>
      </c>
      <c r="B8">
        <f t="shared" si="0"/>
        <v>-109.76232721880528</v>
      </c>
      <c r="C8">
        <f t="shared" si="1"/>
        <v>-68.6014545117533</v>
      </c>
      <c r="D8">
        <f t="shared" si="2"/>
        <v>-41.16087270705198</v>
      </c>
    </row>
    <row r="9" spans="1:4" ht="12.75">
      <c r="A9">
        <v>0.007</v>
      </c>
      <c r="B9">
        <f t="shared" si="0"/>
        <v>-105.5243770556745</v>
      </c>
      <c r="C9">
        <f t="shared" si="1"/>
        <v>-62.07316297392618</v>
      </c>
      <c r="D9">
        <f t="shared" si="2"/>
        <v>-43.451214081748326</v>
      </c>
    </row>
    <row r="10" spans="1:4" ht="12.75">
      <c r="A10">
        <v>0.008</v>
      </c>
      <c r="B10">
        <f t="shared" si="0"/>
        <v>-101.09901692637484</v>
      </c>
      <c r="C10">
        <f t="shared" si="1"/>
        <v>-56.1661205146527</v>
      </c>
      <c r="D10">
        <f t="shared" si="2"/>
        <v>-44.932896411722155</v>
      </c>
    </row>
    <row r="11" spans="1:4" ht="12.75">
      <c r="A11">
        <v>0.009</v>
      </c>
      <c r="B11">
        <f t="shared" si="0"/>
        <v>-96.56029418839229</v>
      </c>
      <c r="C11">
        <f t="shared" si="1"/>
        <v>-50.821207467574894</v>
      </c>
      <c r="D11">
        <f t="shared" si="2"/>
        <v>-45.7390867208174</v>
      </c>
    </row>
    <row r="12" spans="1:4" ht="12.75">
      <c r="A12">
        <v>0.01</v>
      </c>
      <c r="B12">
        <f t="shared" si="0"/>
        <v>-91.96986029286059</v>
      </c>
      <c r="C12">
        <f t="shared" si="1"/>
        <v>-45.984930146430294</v>
      </c>
      <c r="D12">
        <f t="shared" si="2"/>
        <v>-45.984930146430294</v>
      </c>
    </row>
    <row r="13" spans="1:4" ht="12.75">
      <c r="A13">
        <v>0.011</v>
      </c>
      <c r="B13">
        <f t="shared" si="0"/>
        <v>-87.3786594707459</v>
      </c>
      <c r="C13">
        <f t="shared" si="1"/>
        <v>-41.60888546225995</v>
      </c>
      <c r="D13">
        <f t="shared" si="2"/>
        <v>-45.769774008485946</v>
      </c>
    </row>
    <row r="14" spans="1:4" ht="12.75">
      <c r="A14">
        <v>0.012</v>
      </c>
      <c r="B14">
        <f t="shared" si="0"/>
        <v>-82.8284082758556</v>
      </c>
      <c r="C14">
        <f t="shared" si="1"/>
        <v>-37.64927648902527</v>
      </c>
      <c r="D14">
        <f t="shared" si="2"/>
        <v>-45.17913178683032</v>
      </c>
    </row>
    <row r="15" spans="1:4" ht="12.75">
      <c r="A15">
        <v>0.013</v>
      </c>
      <c r="B15">
        <f t="shared" si="0"/>
        <v>-78.35289049727862</v>
      </c>
      <c r="C15">
        <f t="shared" si="1"/>
        <v>-34.066474129251574</v>
      </c>
      <c r="D15">
        <f t="shared" si="2"/>
        <v>-44.28641636802705</v>
      </c>
    </row>
    <row r="16" spans="1:4" ht="12.75">
      <c r="A16">
        <v>0.014</v>
      </c>
      <c r="B16">
        <f t="shared" si="0"/>
        <v>-73.97908918248193</v>
      </c>
      <c r="C16">
        <f t="shared" si="1"/>
        <v>-30.824620492700806</v>
      </c>
      <c r="D16">
        <f t="shared" si="2"/>
        <v>-43.154468689781126</v>
      </c>
    </row>
    <row r="17" spans="1:4" ht="12.75">
      <c r="A17">
        <v>0.015</v>
      </c>
      <c r="B17">
        <f t="shared" si="0"/>
        <v>-69.72817504638431</v>
      </c>
      <c r="C17">
        <f t="shared" si="1"/>
        <v>-27.891270018553726</v>
      </c>
      <c r="D17">
        <f t="shared" si="2"/>
        <v>-41.83690502783059</v>
      </c>
    </row>
    <row r="18" spans="1:4" ht="12.75">
      <c r="A18">
        <v>0.016</v>
      </c>
      <c r="B18">
        <f t="shared" si="0"/>
        <v>-65.616368348263</v>
      </c>
      <c r="C18">
        <f t="shared" si="1"/>
        <v>-25.237064749331925</v>
      </c>
      <c r="D18">
        <f t="shared" si="2"/>
        <v>-40.379303598931074</v>
      </c>
    </row>
    <row r="19" spans="1:4" ht="12.75">
      <c r="A19">
        <v>0.017</v>
      </c>
      <c r="B19">
        <f t="shared" si="0"/>
        <v>-61.65568936779793</v>
      </c>
      <c r="C19">
        <f t="shared" si="1"/>
        <v>-22.835440506591826</v>
      </c>
      <c r="D19">
        <f t="shared" si="2"/>
        <v>-38.82024886120611</v>
      </c>
    </row>
    <row r="20" spans="1:4" ht="12.75">
      <c r="A20">
        <v>0.018</v>
      </c>
      <c r="B20">
        <f t="shared" si="0"/>
        <v>-57.85461087755529</v>
      </c>
      <c r="C20">
        <f t="shared" si="1"/>
        <v>-20.66236102769832</v>
      </c>
      <c r="D20">
        <f t="shared" si="2"/>
        <v>-37.19224984985697</v>
      </c>
    </row>
    <row r="21" spans="1:4" ht="12.75">
      <c r="A21">
        <v>0.019</v>
      </c>
      <c r="B21">
        <f t="shared" si="0"/>
        <v>-54.218624468205206</v>
      </c>
      <c r="C21">
        <f t="shared" si="1"/>
        <v>-18.69607740282938</v>
      </c>
      <c r="D21">
        <f t="shared" si="2"/>
        <v>-35.522547065375825</v>
      </c>
    </row>
    <row r="22" spans="1:4" ht="12.75">
      <c r="A22">
        <v>0.02</v>
      </c>
      <c r="B22">
        <f t="shared" si="0"/>
        <v>-50.750731213729765</v>
      </c>
      <c r="C22">
        <f t="shared" si="1"/>
        <v>-16.916910404576587</v>
      </c>
      <c r="D22">
        <f t="shared" si="2"/>
        <v>-33.833820809153174</v>
      </c>
    </row>
    <row r="23" spans="1:4" ht="12.75">
      <c r="A23">
        <v>0.021</v>
      </c>
      <c r="B23">
        <f t="shared" si="0"/>
        <v>-47.45186594803049</v>
      </c>
      <c r="C23">
        <f t="shared" si="1"/>
        <v>-15.307053531622739</v>
      </c>
      <c r="D23">
        <f t="shared" si="2"/>
        <v>-32.14481241640775</v>
      </c>
    </row>
    <row r="24" spans="1:4" ht="12.75">
      <c r="A24">
        <v>0.022</v>
      </c>
      <c r="B24">
        <f t="shared" si="0"/>
        <v>-44.32126334493356</v>
      </c>
      <c r="C24">
        <f t="shared" si="1"/>
        <v>-13.85039479529174</v>
      </c>
      <c r="D24">
        <f t="shared" si="2"/>
        <v>-30.470868549641825</v>
      </c>
    </row>
    <row r="25" spans="1:4" ht="12.75">
      <c r="A25">
        <v>0.023</v>
      </c>
      <c r="B25">
        <f t="shared" si="0"/>
        <v>-41.356773035656545</v>
      </c>
      <c r="C25">
        <f t="shared" si="1"/>
        <v>-12.532355465350468</v>
      </c>
      <c r="D25">
        <f t="shared" si="2"/>
        <v>-28.82441757030608</v>
      </c>
    </row>
    <row r="26" spans="1:4" ht="12.75">
      <c r="A26">
        <v>0.024</v>
      </c>
      <c r="B26">
        <f t="shared" si="0"/>
        <v>-38.555130148000316</v>
      </c>
      <c r="C26">
        <f t="shared" si="1"/>
        <v>-11.339744161176563</v>
      </c>
      <c r="D26">
        <f t="shared" si="2"/>
        <v>-27.215385986823755</v>
      </c>
    </row>
    <row r="27" spans="1:4" ht="12.75">
      <c r="A27">
        <v>0.025</v>
      </c>
      <c r="B27">
        <f t="shared" si="0"/>
        <v>-35.91218689795572</v>
      </c>
      <c r="C27">
        <f t="shared" si="1"/>
        <v>-10.26062482798735</v>
      </c>
      <c r="D27">
        <f t="shared" si="2"/>
        <v>-25.651562069968374</v>
      </c>
    </row>
    <row r="28" spans="1:4" ht="12.75">
      <c r="A28">
        <v>0.026</v>
      </c>
      <c r="B28">
        <f t="shared" si="0"/>
        <v>-33.423110196450246</v>
      </c>
      <c r="C28">
        <f t="shared" si="1"/>
        <v>-9.284197276791735</v>
      </c>
      <c r="D28">
        <f t="shared" si="2"/>
        <v>-24.13891291965851</v>
      </c>
    </row>
    <row r="29" spans="1:4" ht="12.75">
      <c r="A29">
        <v>0.027</v>
      </c>
      <c r="B29">
        <f t="shared" si="0"/>
        <v>-31.08254964213426</v>
      </c>
      <c r="C29">
        <f t="shared" si="1"/>
        <v>-8.400689092468719</v>
      </c>
      <c r="D29">
        <f t="shared" si="2"/>
        <v>-22.681860549665544</v>
      </c>
    </row>
    <row r="30" spans="1:4" ht="12.75">
      <c r="A30">
        <v>0.028</v>
      </c>
      <c r="B30">
        <f t="shared" si="0"/>
        <v>-28.88477974697853</v>
      </c>
      <c r="C30">
        <f t="shared" si="1"/>
        <v>-7.601257828152244</v>
      </c>
      <c r="D30">
        <f t="shared" si="2"/>
        <v>-21.283521918826285</v>
      </c>
    </row>
    <row r="31" spans="1:4" ht="12.75">
      <c r="A31">
        <v>0.029</v>
      </c>
      <c r="B31">
        <f t="shared" si="0"/>
        <v>-26.823819777498514</v>
      </c>
      <c r="C31">
        <f t="shared" si="1"/>
        <v>-6.8779025070509014</v>
      </c>
      <c r="D31">
        <f t="shared" si="2"/>
        <v>-19.945917270447612</v>
      </c>
    </row>
    <row r="32" spans="1:4" ht="12.75">
      <c r="A32">
        <v>0.03</v>
      </c>
      <c r="B32">
        <f t="shared" si="0"/>
        <v>-24.893534183931973</v>
      </c>
      <c r="C32">
        <f t="shared" si="1"/>
        <v>-6.223383545982993</v>
      </c>
      <c r="D32">
        <f t="shared" si="2"/>
        <v>-18.67015063794898</v>
      </c>
    </row>
    <row r="33" spans="1:4" ht="12.75">
      <c r="A33">
        <v>0.031</v>
      </c>
      <c r="B33">
        <f t="shared" si="0"/>
        <v>-23.087716226698372</v>
      </c>
      <c r="C33">
        <f t="shared" si="1"/>
        <v>-5.631150299194725</v>
      </c>
      <c r="D33">
        <f t="shared" si="2"/>
        <v>-17.456565927503647</v>
      </c>
    </row>
    <row r="34" spans="1:4" ht="12.75">
      <c r="A34">
        <v>0.032</v>
      </c>
      <c r="B34">
        <f t="shared" si="0"/>
        <v>-21.40015708864226</v>
      </c>
      <c r="C34">
        <f t="shared" si="1"/>
        <v>-5.095275497295776</v>
      </c>
      <c r="D34">
        <f t="shared" si="2"/>
        <v>-16.304881591346483</v>
      </c>
    </row>
    <row r="35" spans="1:4" ht="12.75">
      <c r="A35">
        <v>0.033</v>
      </c>
      <c r="B35">
        <f t="shared" si="0"/>
        <v>-19.824702478166497</v>
      </c>
      <c r="C35">
        <f t="shared" si="1"/>
        <v>-4.610395925154999</v>
      </c>
      <c r="D35">
        <f t="shared" si="2"/>
        <v>-15.214306553011497</v>
      </c>
    </row>
    <row r="36" spans="1:4" ht="12.75">
      <c r="A36">
        <v>0.034</v>
      </c>
      <c r="B36">
        <f t="shared" si="0"/>
        <v>-18.35529847817934</v>
      </c>
      <c r="C36">
        <f t="shared" si="1"/>
        <v>-4.171658745040758</v>
      </c>
      <c r="D36">
        <f t="shared" si="2"/>
        <v>-14.18363973313858</v>
      </c>
    </row>
    <row r="37" spans="1:4" ht="12.75">
      <c r="A37">
        <v>0.035</v>
      </c>
      <c r="B37">
        <f t="shared" si="0"/>
        <v>-16.98602817505415</v>
      </c>
      <c r="C37">
        <f t="shared" si="1"/>
        <v>-3.774672927789811</v>
      </c>
      <c r="D37">
        <f t="shared" si="2"/>
        <v>-13.21135524726434</v>
      </c>
    </row>
    <row r="38" spans="1:4" ht="12.75">
      <c r="A38">
        <v>0.036</v>
      </c>
      <c r="B38">
        <f t="shared" si="0"/>
        <v>-15.711140407193225</v>
      </c>
      <c r="C38">
        <f t="shared" si="1"/>
        <v>-3.415465305911571</v>
      </c>
      <c r="D38">
        <f t="shared" si="2"/>
        <v>-12.295675101281654</v>
      </c>
    </row>
    <row r="39" spans="1:4" ht="12.75">
      <c r="A39">
        <v>0.037</v>
      </c>
      <c r="B39">
        <f t="shared" si="0"/>
        <v>-14.525071801324396</v>
      </c>
      <c r="C39">
        <f t="shared" si="1"/>
        <v>-3.0904408087924247</v>
      </c>
      <c r="D39">
        <f t="shared" si="2"/>
        <v>-11.434630992531972</v>
      </c>
    </row>
    <row r="40" spans="1:4" ht="12.75">
      <c r="A40">
        <v>0.038</v>
      </c>
      <c r="B40">
        <f t="shared" si="0"/>
        <v>-13.422463113699362</v>
      </c>
      <c r="C40">
        <f t="shared" si="1"/>
        <v>-2.7963464820207</v>
      </c>
      <c r="D40">
        <f t="shared" si="2"/>
        <v>-10.626116631678661</v>
      </c>
    </row>
    <row r="41" spans="1:4" ht="12.75">
      <c r="A41">
        <v>0.039</v>
      </c>
      <c r="B41">
        <f t="shared" si="0"/>
        <v>-12.398170760555189</v>
      </c>
      <c r="C41">
        <f t="shared" si="1"/>
        <v>-2.530238930725549</v>
      </c>
      <c r="D41">
        <f t="shared" si="2"/>
        <v>-9.86793182982964</v>
      </c>
    </row>
    <row r="42" spans="1:4" ht="12.75">
      <c r="A42">
        <v>0.04</v>
      </c>
      <c r="B42">
        <f t="shared" si="0"/>
        <v>-11.447274305458862</v>
      </c>
      <c r="C42">
        <f t="shared" si="1"/>
        <v>-2.289454861091772</v>
      </c>
      <c r="D42">
        <f t="shared" si="2"/>
        <v>-9.157819444367089</v>
      </c>
    </row>
    <row r="43" spans="1:4" ht="12.75">
      <c r="A43">
        <v>0.041</v>
      </c>
      <c r="B43">
        <f t="shared" si="0"/>
        <v>-10.56508056862279</v>
      </c>
      <c r="C43">
        <f t="shared" si="1"/>
        <v>-2.0715844252201547</v>
      </c>
      <c r="D43">
        <f t="shared" si="2"/>
        <v>-8.493496143402634</v>
      </c>
    </row>
    <row r="44" spans="1:4" ht="12.75">
      <c r="A44">
        <v>0.042</v>
      </c>
      <c r="B44">
        <f t="shared" si="0"/>
        <v>-9.747124933310507</v>
      </c>
      <c r="C44">
        <f t="shared" si="1"/>
        <v>-1.874447102559713</v>
      </c>
      <c r="D44">
        <f t="shared" si="2"/>
        <v>-7.872677830750794</v>
      </c>
    </row>
    <row r="45" spans="1:4" ht="12.75">
      <c r="A45">
        <v>0.043</v>
      </c>
      <c r="B45">
        <f t="shared" si="0"/>
        <v>-8.98917034558312</v>
      </c>
      <c r="C45">
        <f t="shared" si="1"/>
        <v>-1.6960698765251168</v>
      </c>
      <c r="D45">
        <f t="shared" si="2"/>
        <v>-7.293100469058002</v>
      </c>
    </row>
    <row r="46" spans="1:4" ht="12.75">
      <c r="A46">
        <v>0.044</v>
      </c>
      <c r="B46">
        <f t="shared" si="0"/>
        <v>-8.287204434571203</v>
      </c>
      <c r="C46">
        <f t="shared" si="1"/>
        <v>-1.534667487883556</v>
      </c>
      <c r="D46">
        <f t="shared" si="2"/>
        <v>-6.752536946687647</v>
      </c>
    </row>
    <row r="47" spans="1:4" ht="12.75">
      <c r="A47">
        <v>0.045</v>
      </c>
      <c r="B47">
        <f t="shared" si="0"/>
        <v>-7.6374351200415855</v>
      </c>
      <c r="C47">
        <f t="shared" si="1"/>
        <v>-1.3886245672802882</v>
      </c>
      <c r="D47">
        <f t="shared" si="2"/>
        <v>-6.248810552761297</v>
      </c>
    </row>
    <row r="48" spans="1:4" ht="12.75">
      <c r="A48">
        <v>0.046</v>
      </c>
      <c r="B48">
        <f t="shared" si="0"/>
        <v>-7.03628502124351</v>
      </c>
      <c r="C48">
        <f t="shared" si="1"/>
        <v>-1.2564794680791982</v>
      </c>
      <c r="D48">
        <f t="shared" si="2"/>
        <v>-5.779805553164312</v>
      </c>
    </row>
    <row r="49" spans="1:4" ht="12.75">
      <c r="A49">
        <v>0.047</v>
      </c>
      <c r="B49">
        <f t="shared" si="0"/>
        <v>-6.480384934958268</v>
      </c>
      <c r="C49">
        <f t="shared" si="1"/>
        <v>-1.136909637711977</v>
      </c>
      <c r="D49">
        <f t="shared" si="2"/>
        <v>-5.343475297246291</v>
      </c>
    </row>
    <row r="50" spans="1:4" ht="12.75">
      <c r="A50">
        <v>0.048</v>
      </c>
      <c r="B50">
        <f t="shared" si="0"/>
        <v>-5.966566610539521</v>
      </c>
      <c r="C50">
        <f t="shared" si="1"/>
        <v>-1.0287183811275038</v>
      </c>
      <c r="D50">
        <f t="shared" si="2"/>
        <v>-4.937848229412018</v>
      </c>
    </row>
    <row r="51" spans="1:4" ht="12.75">
      <c r="A51">
        <v>0.049</v>
      </c>
      <c r="B51">
        <f t="shared" si="0"/>
        <v>-5.4918550148067</v>
      </c>
      <c r="C51">
        <f t="shared" si="1"/>
        <v>-0.9308228838655422</v>
      </c>
      <c r="D51">
        <f t="shared" si="2"/>
        <v>-4.5610321309411574</v>
      </c>
    </row>
    <row r="52" spans="1:4" ht="12.75">
      <c r="A52">
        <v>0.05</v>
      </c>
      <c r="B52">
        <f t="shared" si="0"/>
        <v>-5.0534602493141</v>
      </c>
      <c r="C52">
        <f t="shared" si="1"/>
        <v>-0.8422433748856833</v>
      </c>
      <c r="D52">
        <f t="shared" si="2"/>
        <v>-4.211216874428417</v>
      </c>
    </row>
    <row r="53" spans="1:4" ht="12.75">
      <c r="A53">
        <v>0.051</v>
      </c>
      <c r="B53">
        <f t="shared" si="0"/>
        <v>-4.648769256205674</v>
      </c>
      <c r="C53">
        <f t="shared" si="1"/>
        <v>-0.7620933206894548</v>
      </c>
      <c r="D53">
        <f t="shared" si="2"/>
        <v>-3.886675935516219</v>
      </c>
    </row>
    <row r="54" spans="1:4" ht="12.75">
      <c r="A54">
        <v>0.052</v>
      </c>
      <c r="B54">
        <f t="shared" si="0"/>
        <v>-4.275337426089598</v>
      </c>
      <c r="C54">
        <f t="shared" si="1"/>
        <v>-0.6895705525950965</v>
      </c>
      <c r="D54">
        <f t="shared" si="2"/>
        <v>-3.5857668734945016</v>
      </c>
    </row>
    <row r="55" spans="1:4" ht="12.75">
      <c r="A55">
        <v>0.053</v>
      </c>
      <c r="B55">
        <f t="shared" si="0"/>
        <v>-3.930880201691796</v>
      </c>
      <c r="C55">
        <f t="shared" si="1"/>
        <v>-0.6239492383637771</v>
      </c>
      <c r="D55">
        <f t="shared" si="2"/>
        <v>-3.3069309633280186</v>
      </c>
    </row>
    <row r="56" spans="1:4" ht="12.75">
      <c r="A56">
        <v>0.054</v>
      </c>
      <c r="B56">
        <f t="shared" si="0"/>
        <v>-3.613264754090133</v>
      </c>
      <c r="C56">
        <f t="shared" si="1"/>
        <v>-0.5645726178265832</v>
      </c>
      <c r="D56">
        <f t="shared" si="2"/>
        <v>-3.0486921362635497</v>
      </c>
    </row>
    <row r="57" spans="1:4" ht="12.75">
      <c r="A57">
        <v>0.055</v>
      </c>
      <c r="B57">
        <f t="shared" si="0"/>
        <v>-3.320501793752054</v>
      </c>
      <c r="C57">
        <f t="shared" si="1"/>
        <v>-0.5108464298080083</v>
      </c>
      <c r="D57">
        <f t="shared" si="2"/>
        <v>-2.809655363944046</v>
      </c>
    </row>
    <row r="58" spans="1:4" ht="12.75">
      <c r="A58">
        <v>0.056</v>
      </c>
      <c r="B58">
        <f t="shared" si="0"/>
        <v>-3.0507375660984164</v>
      </c>
      <c r="C58">
        <f t="shared" si="1"/>
        <v>-0.4622329645603661</v>
      </c>
      <c r="D58">
        <f t="shared" si="2"/>
        <v>-2.5885046015380504</v>
      </c>
    </row>
    <row r="59" spans="1:4" ht="12.75">
      <c r="A59">
        <v>0.057</v>
      </c>
      <c r="B59">
        <f t="shared" si="0"/>
        <v>-2.8022460706321906</v>
      </c>
      <c r="C59">
        <f t="shared" si="1"/>
        <v>-0.418245682183909</v>
      </c>
      <c r="D59">
        <f t="shared" si="2"/>
        <v>-2.3840003884482814</v>
      </c>
    </row>
    <row r="60" spans="1:4" ht="12.75">
      <c r="A60">
        <v>0.058</v>
      </c>
      <c r="B60">
        <f t="shared" si="0"/>
        <v>-2.573421533569441</v>
      </c>
      <c r="C60">
        <f t="shared" si="1"/>
        <v>-0.3784443431719766</v>
      </c>
      <c r="D60">
        <f t="shared" si="2"/>
        <v>-2.194977190397464</v>
      </c>
    </row>
    <row r="61" spans="1:4" ht="12.75">
      <c r="A61">
        <v>0.059</v>
      </c>
      <c r="B61">
        <f t="shared" si="0"/>
        <v>-2.3627711561877196</v>
      </c>
      <c r="C61">
        <f t="shared" si="1"/>
        <v>-0.34243060234604633</v>
      </c>
      <c r="D61">
        <f t="shared" si="2"/>
        <v>-2.0203405538416734</v>
      </c>
    </row>
    <row r="62" spans="1:4" ht="12.75">
      <c r="A62">
        <v>0.06</v>
      </c>
      <c r="B62">
        <f t="shared" si="0"/>
        <v>-2.1689081545830637</v>
      </c>
      <c r="C62">
        <f t="shared" si="1"/>
        <v>-0.3098440220832948</v>
      </c>
      <c r="D62">
        <f t="shared" si="2"/>
        <v>-1.8590641324997688</v>
      </c>
    </row>
    <row r="63" spans="1:4" ht="12.75">
      <c r="A63">
        <v>0.061</v>
      </c>
      <c r="B63">
        <f t="shared" si="0"/>
        <v>-1.9905451010436503</v>
      </c>
      <c r="C63">
        <f t="shared" si="1"/>
        <v>-0.2803584649357254</v>
      </c>
      <c r="D63">
        <f t="shared" si="2"/>
        <v>-1.710186636107925</v>
      </c>
    </row>
    <row r="64" spans="1:4" ht="12.75">
      <c r="A64">
        <v>0.062</v>
      </c>
      <c r="B64">
        <f t="shared" si="0"/>
        <v>-1.8264875726661607</v>
      </c>
      <c r="C64">
        <f t="shared" si="1"/>
        <v>-0.25367882953696674</v>
      </c>
      <c r="D64">
        <f t="shared" si="2"/>
        <v>-1.572808743129194</v>
      </c>
    </row>
    <row r="65" spans="1:4" ht="12.75">
      <c r="A65">
        <v>0.063</v>
      </c>
      <c r="B65">
        <f t="shared" si="0"/>
        <v>-1.6756281090388778</v>
      </c>
      <c r="C65">
        <f t="shared" si="1"/>
        <v>-0.2295380971286134</v>
      </c>
      <c r="D65">
        <f t="shared" si="2"/>
        <v>-1.4460900119102644</v>
      </c>
    </row>
    <row r="66" spans="1:4" ht="12.75">
      <c r="A66">
        <v>0.064</v>
      </c>
      <c r="B66">
        <f t="shared" si="0"/>
        <v>-1.5369404776858888</v>
      </c>
      <c r="C66">
        <f t="shared" si="1"/>
        <v>-0.20769465914674173</v>
      </c>
      <c r="D66">
        <f t="shared" si="2"/>
        <v>-1.3292458185391471</v>
      </c>
    </row>
    <row r="67" spans="1:4" ht="12.75">
      <c r="A67">
        <v>0.065</v>
      </c>
      <c r="B67">
        <f aca="true" t="shared" si="3" ref="B67:B102">C67+D67+$C$1</f>
        <v>-1.409474243416474</v>
      </c>
      <c r="C67">
        <f aca="true" t="shared" si="4" ref="C67:C102">$A$1*EXP(-A67*100)</f>
        <v>-0.18792989912219654</v>
      </c>
      <c r="D67">
        <f aca="true" t="shared" si="5" ref="D67:D102">$B$1*A67*EXP(-A67*100)</f>
        <v>-1.2215443442942775</v>
      </c>
    </row>
    <row r="68" spans="1:4" ht="12.75">
      <c r="A68">
        <v>0.066</v>
      </c>
      <c r="B68">
        <f t="shared" si="3"/>
        <v>-1.2923496356704982</v>
      </c>
      <c r="C68">
        <f t="shared" si="4"/>
        <v>-0.1700460046934866</v>
      </c>
      <c r="D68">
        <f t="shared" si="5"/>
        <v>-1.1223036309770116</v>
      </c>
    </row>
    <row r="69" spans="1:4" ht="12.75">
      <c r="A69">
        <v>0.067</v>
      </c>
      <c r="B69">
        <f t="shared" si="3"/>
        <v>-1.1847527063232255</v>
      </c>
      <c r="C69">
        <f t="shared" si="4"/>
        <v>-0.15386398783418512</v>
      </c>
      <c r="D69">
        <f t="shared" si="5"/>
        <v>-1.0308887184890403</v>
      </c>
    </row>
    <row r="70" spans="1:4" ht="12.75">
      <c r="A70">
        <v>0.068</v>
      </c>
      <c r="B70">
        <f t="shared" si="3"/>
        <v>-1.0859307691486824</v>
      </c>
      <c r="C70">
        <f t="shared" si="4"/>
        <v>-0.1392218934806003</v>
      </c>
      <c r="D70">
        <f t="shared" si="5"/>
        <v>-0.9467088756680822</v>
      </c>
    </row>
    <row r="71" spans="1:4" ht="12.75">
      <c r="A71">
        <v>0.069</v>
      </c>
      <c r="B71">
        <f t="shared" si="3"/>
        <v>-0.9951881111854042</v>
      </c>
      <c r="C71">
        <f t="shared" si="4"/>
        <v>-0.1259731786310638</v>
      </c>
      <c r="D71">
        <f t="shared" si="5"/>
        <v>-0.8692149325543403</v>
      </c>
    </row>
    <row r="72" spans="1:4" ht="12.75">
      <c r="A72">
        <v>0.07</v>
      </c>
      <c r="B72">
        <f t="shared" si="3"/>
        <v>-0.9118819655545155</v>
      </c>
      <c r="C72">
        <f t="shared" si="4"/>
        <v>-0.11398524569431442</v>
      </c>
      <c r="D72">
        <f t="shared" si="5"/>
        <v>-0.797896719860201</v>
      </c>
    </row>
    <row r="73" spans="1:4" ht="12.75">
      <c r="A73">
        <v>0.071</v>
      </c>
      <c r="B73">
        <f t="shared" si="3"/>
        <v>-0.8354187348067282</v>
      </c>
      <c r="C73">
        <f t="shared" si="4"/>
        <v>-0.10313811540823807</v>
      </c>
      <c r="D73">
        <f t="shared" si="5"/>
        <v>-0.7322806193984902</v>
      </c>
    </row>
    <row r="74" spans="1:4" ht="12.75">
      <c r="A74">
        <v>0.072</v>
      </c>
      <c r="B74">
        <f t="shared" si="3"/>
        <v>-0.7652504535860968</v>
      </c>
      <c r="C74">
        <f t="shared" si="4"/>
        <v>-0.09332322604708498</v>
      </c>
      <c r="D74">
        <f t="shared" si="5"/>
        <v>-0.6719272275390118</v>
      </c>
    </row>
    <row r="75" spans="1:4" ht="12.75">
      <c r="A75">
        <v>0.073</v>
      </c>
      <c r="B75">
        <f t="shared" si="3"/>
        <v>-0.7008714792636135</v>
      </c>
      <c r="C75">
        <f t="shared" si="4"/>
        <v>-0.08444234689923055</v>
      </c>
      <c r="D75">
        <f t="shared" si="5"/>
        <v>-0.6164291323643829</v>
      </c>
    </row>
    <row r="76" spans="1:4" ht="12.75">
      <c r="A76">
        <v>0.074</v>
      </c>
      <c r="B76">
        <f t="shared" si="3"/>
        <v>-0.6418153991860515</v>
      </c>
      <c r="C76">
        <f t="shared" si="4"/>
        <v>-0.0764065951411966</v>
      </c>
      <c r="D76">
        <f t="shared" si="5"/>
        <v>-0.5654088040448548</v>
      </c>
    </row>
    <row r="77" spans="1:4" ht="12.75">
      <c r="A77">
        <v>0.075</v>
      </c>
      <c r="B77">
        <f t="shared" si="3"/>
        <v>-0.5876521432820732</v>
      </c>
      <c r="C77">
        <f t="shared" si="4"/>
        <v>-0.0691355462684792</v>
      </c>
      <c r="D77">
        <f t="shared" si="5"/>
        <v>-0.518516597013594</v>
      </c>
    </row>
    <row r="78" spans="1:4" ht="12.75">
      <c r="A78">
        <v>0.076</v>
      </c>
      <c r="B78">
        <f t="shared" si="3"/>
        <v>-0.5379852909486567</v>
      </c>
      <c r="C78">
        <f t="shared" si="4"/>
        <v>-0.06255642918007635</v>
      </c>
      <c r="D78">
        <f t="shared" si="5"/>
        <v>-0.4754288617685803</v>
      </c>
    </row>
    <row r="79" spans="1:4" ht="12.75">
      <c r="A79">
        <v>0.077</v>
      </c>
      <c r="B79">
        <f t="shared" si="3"/>
        <v>-0.49244956138939167</v>
      </c>
      <c r="C79">
        <f t="shared" si="4"/>
        <v>-0.05660339786084962</v>
      </c>
      <c r="D79">
        <f t="shared" si="5"/>
        <v>-0.43584616352854205</v>
      </c>
    </row>
    <row r="80" spans="1:4" ht="12.75">
      <c r="A80">
        <v>0.078</v>
      </c>
      <c r="B80">
        <f t="shared" si="3"/>
        <v>-0.4507084768777655</v>
      </c>
      <c r="C80">
        <f t="shared" si="4"/>
        <v>-0.051216872372473354</v>
      </c>
      <c r="D80">
        <f t="shared" si="5"/>
        <v>-0.39949160450529214</v>
      </c>
    </row>
    <row r="81" spans="1:4" ht="12.75">
      <c r="A81">
        <v>0.079</v>
      </c>
      <c r="B81">
        <f t="shared" si="3"/>
        <v>-0.41245218876073564</v>
      </c>
      <c r="C81">
        <f t="shared" si="4"/>
        <v>-0.046342942557386024</v>
      </c>
      <c r="D81">
        <f t="shared" si="5"/>
        <v>-0.3661092462033496</v>
      </c>
    </row>
    <row r="82" spans="1:4" ht="12.75">
      <c r="A82">
        <v>0.08</v>
      </c>
      <c r="B82">
        <f t="shared" si="3"/>
        <v>-0.37739545639032585</v>
      </c>
      <c r="C82">
        <f t="shared" si="4"/>
        <v>-0.04193282848781398</v>
      </c>
      <c r="D82">
        <f t="shared" si="5"/>
        <v>-0.33546262790251186</v>
      </c>
    </row>
    <row r="83" spans="1:4" ht="12.75">
      <c r="A83">
        <v>0.081</v>
      </c>
      <c r="B83">
        <f t="shared" si="3"/>
        <v>-0.34527576956471095</v>
      </c>
      <c r="C83">
        <f t="shared" si="4"/>
        <v>-0.03794239225985835</v>
      </c>
      <c r="D83">
        <f t="shared" si="5"/>
        <v>-0.3073333773048526</v>
      </c>
    </row>
    <row r="84" spans="1:4" ht="12.75">
      <c r="A84">
        <v>0.082</v>
      </c>
      <c r="B84">
        <f t="shared" si="3"/>
        <v>-0.31585160546796337</v>
      </c>
      <c r="C84">
        <f t="shared" si="4"/>
        <v>-0.03433169624651776</v>
      </c>
      <c r="D84">
        <f t="shared" si="5"/>
        <v>-0.2815199092214456</v>
      </c>
    </row>
    <row r="85" spans="1:4" ht="12.75">
      <c r="A85">
        <v>0.083</v>
      </c>
      <c r="B85">
        <f t="shared" si="3"/>
        <v>-0.288900811512994</v>
      </c>
      <c r="C85">
        <f t="shared" si="4"/>
        <v>-0.03106460338849398</v>
      </c>
      <c r="D85">
        <f t="shared" si="5"/>
        <v>-0.25783620812450003</v>
      </c>
    </row>
    <row r="86" spans="1:4" ht="12.75">
      <c r="A86">
        <v>0.084</v>
      </c>
      <c r="B86">
        <f t="shared" si="3"/>
        <v>-0.26421910591014663</v>
      </c>
      <c r="C86">
        <f t="shared" si="4"/>
        <v>-0.028108415522356024</v>
      </c>
      <c r="D86">
        <f t="shared" si="5"/>
        <v>-0.23611069038779062</v>
      </c>
    </row>
    <row r="87" spans="1:4" ht="12.75">
      <c r="A87">
        <v>0.085</v>
      </c>
      <c r="B87">
        <f t="shared" si="3"/>
        <v>-0.24161868820013996</v>
      </c>
      <c r="C87">
        <f t="shared" si="4"/>
        <v>-0.02543354612633052</v>
      </c>
      <c r="D87">
        <f t="shared" si="5"/>
        <v>-0.21618514207380943</v>
      </c>
    </row>
    <row r="88" spans="1:4" ht="12.75">
      <c r="A88">
        <v>0.086</v>
      </c>
      <c r="B88">
        <f t="shared" si="3"/>
        <v>-0.22092695240109503</v>
      </c>
      <c r="C88">
        <f t="shared" si="4"/>
        <v>-0.0230132242084474</v>
      </c>
      <c r="D88">
        <f t="shared" si="5"/>
        <v>-0.19791372819264763</v>
      </c>
    </row>
    <row r="89" spans="1:4" ht="12.75">
      <c r="A89">
        <v>0.087</v>
      </c>
      <c r="B89">
        <f t="shared" si="3"/>
        <v>-0.20198529582250566</v>
      </c>
      <c r="C89">
        <f t="shared" si="4"/>
        <v>-0.02082322637345419</v>
      </c>
      <c r="D89">
        <f t="shared" si="5"/>
        <v>-0.18116206944905147</v>
      </c>
    </row>
    <row r="90" spans="1:4" ht="12.75">
      <c r="A90">
        <v>0.088</v>
      </c>
      <c r="B90">
        <f t="shared" si="3"/>
        <v>-0.18464801699195904</v>
      </c>
      <c r="C90">
        <f t="shared" si="4"/>
        <v>-0.0188416343869346</v>
      </c>
      <c r="D90">
        <f t="shared" si="5"/>
        <v>-0.16580638260502445</v>
      </c>
    </row>
    <row r="91" spans="1:4" ht="12.75">
      <c r="A91">
        <v>0.089</v>
      </c>
      <c r="B91">
        <f t="shared" si="3"/>
        <v>-0.1687812965214891</v>
      </c>
      <c r="C91">
        <f t="shared" si="4"/>
        <v>-0.017048615810251425</v>
      </c>
      <c r="D91">
        <f t="shared" si="5"/>
        <v>-0.1517326807112377</v>
      </c>
    </row>
    <row r="92" spans="1:4" ht="12.75">
      <c r="A92">
        <v>0.09</v>
      </c>
      <c r="B92">
        <f t="shared" si="3"/>
        <v>-0.15426225510834946</v>
      </c>
      <c r="C92">
        <f t="shared" si="4"/>
        <v>-0.015426225510834946</v>
      </c>
      <c r="D92">
        <f t="shared" si="5"/>
        <v>-0.1388360295975145</v>
      </c>
    </row>
    <row r="93" spans="1:4" ht="12.75">
      <c r="A93">
        <v>0.091</v>
      </c>
      <c r="B93">
        <f t="shared" si="3"/>
        <v>-0.1409780832187699</v>
      </c>
      <c r="C93">
        <f t="shared" si="4"/>
        <v>-0.013958226061264347</v>
      </c>
      <c r="D93">
        <f t="shared" si="5"/>
        <v>-0.12701985715750555</v>
      </c>
    </row>
    <row r="94" spans="1:4" ht="12.75">
      <c r="A94">
        <v>0.092</v>
      </c>
      <c r="B94">
        <f t="shared" si="3"/>
        <v>-0.12882523734229412</v>
      </c>
      <c r="C94">
        <f t="shared" si="4"/>
        <v>-0.012629925229636678</v>
      </c>
      <c r="D94">
        <f t="shared" si="5"/>
        <v>-0.11619531211265743</v>
      </c>
    </row>
    <row r="95" spans="1:4" ht="12.75">
      <c r="A95">
        <v>0.093</v>
      </c>
      <c r="B95">
        <f t="shared" si="3"/>
        <v>-0.11770869802814808</v>
      </c>
      <c r="C95">
        <f t="shared" si="4"/>
        <v>-0.01142802893477166</v>
      </c>
      <c r="D95">
        <f t="shared" si="5"/>
        <v>-0.10628066909337643</v>
      </c>
    </row>
    <row r="96" spans="1:4" ht="12.75">
      <c r="A96">
        <v>0.094</v>
      </c>
      <c r="B96">
        <f t="shared" si="3"/>
        <v>-0.1075412852236219</v>
      </c>
      <c r="C96">
        <f t="shared" si="4"/>
        <v>-0.010340508194579028</v>
      </c>
      <c r="D96">
        <f t="shared" si="5"/>
        <v>-0.09720077702904287</v>
      </c>
    </row>
    <row r="97" spans="1:4" ht="12.75">
      <c r="A97">
        <v>0.095</v>
      </c>
      <c r="B97">
        <f t="shared" si="3"/>
        <v>-0.09824302672760703</v>
      </c>
      <c r="C97">
        <f t="shared" si="4"/>
        <v>-0.009356478735962575</v>
      </c>
      <c r="D97">
        <f t="shared" si="5"/>
        <v>-0.08888654799164446</v>
      </c>
    </row>
    <row r="98" spans="1:4" ht="12.75">
      <c r="A98">
        <v>0.096</v>
      </c>
      <c r="B98">
        <f t="shared" si="3"/>
        <v>-0.08974057585038141</v>
      </c>
      <c r="C98">
        <f t="shared" si="4"/>
        <v>-0.008466092061356737</v>
      </c>
      <c r="D98">
        <f t="shared" si="5"/>
        <v>-0.08127448378902467</v>
      </c>
    </row>
    <row r="99" spans="1:4" ht="12.75">
      <c r="A99">
        <v>0.097</v>
      </c>
      <c r="B99">
        <f t="shared" si="3"/>
        <v>-0.08196667463368446</v>
      </c>
      <c r="C99">
        <f t="shared" si="4"/>
        <v>-0.007660436881652753</v>
      </c>
      <c r="D99">
        <f t="shared" si="5"/>
        <v>-0.0743062377520317</v>
      </c>
    </row>
    <row r="100" spans="1:4" ht="12.75">
      <c r="A100">
        <v>0.098</v>
      </c>
      <c r="B100">
        <f t="shared" si="3"/>
        <v>-0.07485965923343887</v>
      </c>
      <c r="C100">
        <f t="shared" si="4"/>
        <v>-0.006931449929022118</v>
      </c>
      <c r="D100">
        <f t="shared" si="5"/>
        <v>-0.06792820930441676</v>
      </c>
    </row>
    <row r="101" spans="1:4" ht="12.75">
      <c r="A101">
        <v>0.099</v>
      </c>
      <c r="B101">
        <f t="shared" si="3"/>
        <v>-0.06836300430153883</v>
      </c>
      <c r="C101">
        <f t="shared" si="4"/>
        <v>-0.006271835257021911</v>
      </c>
      <c r="D101">
        <f t="shared" si="5"/>
        <v>-0.06209116904451691</v>
      </c>
    </row>
    <row r="102" spans="1:4" ht="12.75">
      <c r="A102">
        <v>0.1</v>
      </c>
      <c r="B102">
        <f t="shared" si="3"/>
        <v>-0.062424903423416674</v>
      </c>
      <c r="C102">
        <f t="shared" si="4"/>
        <v>-0.0056749912203106065</v>
      </c>
      <c r="D102">
        <f t="shared" si="5"/>
        <v>-0.056749912203106066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dcterms:created xsi:type="dcterms:W3CDTF">1996-10-08T23:32:33Z</dcterms:created>
  <dcterms:modified xsi:type="dcterms:W3CDTF">2006-12-06T19:53:33Z</dcterms:modified>
  <cp:category/>
  <cp:version/>
  <cp:contentType/>
  <cp:contentStatus/>
</cp:coreProperties>
</file>