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14.25"/>
      <name val="Arial Cyr"/>
      <family val="0"/>
    </font>
    <font>
      <sz val="9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Лист1!$A$2:$A$82</c:f>
              <c:numCache/>
            </c:numRef>
          </c:xVal>
          <c:yVal>
            <c:numRef>
              <c:f>Лист1!$E$2:$E$82</c:f>
              <c:numCache/>
            </c:numRef>
          </c:yVal>
          <c:smooth val="1"/>
        </c:ser>
        <c:axId val="6835892"/>
        <c:axId val="61523029"/>
      </c:scatterChart>
      <c:valAx>
        <c:axId val="683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23029"/>
        <c:crosses val="autoZero"/>
        <c:crossBetween val="midCat"/>
        <c:dispUnits/>
      </c:valAx>
      <c:valAx>
        <c:axId val="61523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358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Лист3!$A$2:$A$642</c:f>
              <c:numCache/>
            </c:numRef>
          </c:xVal>
          <c:yVal>
            <c:numRef>
              <c:f>Лист3!$B$2:$B$642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Лист3!$A$2:$A$642</c:f>
              <c:numCache/>
            </c:numRef>
          </c:xVal>
          <c:yVal>
            <c:numRef>
              <c:f>Лист3!$C$2:$C$642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Лист3!$A$2:$A$642</c:f>
              <c:numCache/>
            </c:numRef>
          </c:xVal>
          <c:yVal>
            <c:numRef>
              <c:f>Лист3!$D$2:$D$642</c:f>
              <c:numCache/>
            </c:numRef>
          </c:yVal>
          <c:smooth val="1"/>
        </c:ser>
        <c:axId val="16836350"/>
        <c:axId val="17309423"/>
      </c:scatterChart>
      <c:valAx>
        <c:axId val="16836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09423"/>
        <c:crosses val="autoZero"/>
        <c:crossBetween val="midCat"/>
        <c:dispUnits/>
      </c:valAx>
      <c:valAx>
        <c:axId val="17309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363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21</xdr:col>
      <xdr:colOff>9525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0" y="561975"/>
        <a:ext cx="128111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5</xdr:row>
      <xdr:rowOff>142875</xdr:rowOff>
    </xdr:from>
    <xdr:to>
      <xdr:col>14</xdr:col>
      <xdr:colOff>571500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2533650" y="952500"/>
        <a:ext cx="65722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2"/>
  <sheetViews>
    <sheetView tabSelected="1" workbookViewId="0" topLeftCell="A1">
      <selection activeCell="A80" sqref="A80:E82"/>
    </sheetView>
  </sheetViews>
  <sheetFormatPr defaultColWidth="9.140625" defaultRowHeight="12.75"/>
  <sheetData>
    <row r="2" spans="1:5" ht="12.75">
      <c r="A2">
        <v>0</v>
      </c>
      <c r="B2">
        <f>100*A2</f>
        <v>0</v>
      </c>
      <c r="C2">
        <f>EXP(-80*A2)</f>
        <v>1</v>
      </c>
      <c r="D2">
        <v>-1</v>
      </c>
      <c r="E2">
        <f>C2+B2+D2</f>
        <v>0</v>
      </c>
    </row>
    <row r="3" spans="1:5" ht="12.75">
      <c r="A3">
        <v>0.001</v>
      </c>
      <c r="B3">
        <f aca="true" t="shared" si="0" ref="B3:B14">100*A3</f>
        <v>0.1</v>
      </c>
      <c r="C3">
        <f aca="true" t="shared" si="1" ref="C3:C32">EXP(-80*A3)</f>
        <v>0.9231163463866358</v>
      </c>
      <c r="D3">
        <v>-1</v>
      </c>
      <c r="E3">
        <f aca="true" t="shared" si="2" ref="E3:E75">C3+B3+D3</f>
        <v>0.023116346386635733</v>
      </c>
    </row>
    <row r="4" spans="1:5" ht="12.75">
      <c r="A4">
        <v>0.002</v>
      </c>
      <c r="B4">
        <f t="shared" si="0"/>
        <v>0.2</v>
      </c>
      <c r="C4">
        <f t="shared" si="1"/>
        <v>0.8521437889662113</v>
      </c>
      <c r="D4">
        <v>-1</v>
      </c>
      <c r="E4">
        <f t="shared" si="2"/>
        <v>0.0521437889662113</v>
      </c>
    </row>
    <row r="5" spans="1:5" ht="12.75">
      <c r="A5">
        <v>0.003</v>
      </c>
      <c r="B5">
        <f t="shared" si="0"/>
        <v>0.3</v>
      </c>
      <c r="C5">
        <f t="shared" si="1"/>
        <v>0.7866278610665535</v>
      </c>
      <c r="D5">
        <v>-1</v>
      </c>
      <c r="E5">
        <f t="shared" si="2"/>
        <v>0.0866278610665534</v>
      </c>
    </row>
    <row r="6" spans="1:5" ht="12.75">
      <c r="A6">
        <v>0.004</v>
      </c>
      <c r="B6">
        <f t="shared" si="0"/>
        <v>0.4</v>
      </c>
      <c r="C6">
        <f t="shared" si="1"/>
        <v>0.7261490370736909</v>
      </c>
      <c r="D6">
        <v>-1</v>
      </c>
      <c r="E6">
        <f t="shared" si="2"/>
        <v>0.12614903707369107</v>
      </c>
    </row>
    <row r="7" spans="1:5" ht="12.75">
      <c r="A7">
        <v>0.005</v>
      </c>
      <c r="B7">
        <f t="shared" si="0"/>
        <v>0.5</v>
      </c>
      <c r="C7">
        <f t="shared" si="1"/>
        <v>0.6703200460356393</v>
      </c>
      <c r="D7">
        <v>-1</v>
      </c>
      <c r="E7">
        <f t="shared" si="2"/>
        <v>0.17032004603563933</v>
      </c>
    </row>
    <row r="8" spans="1:5" ht="12.75">
      <c r="A8">
        <v>0.006</v>
      </c>
      <c r="B8">
        <f t="shared" si="0"/>
        <v>0.6</v>
      </c>
      <c r="C8">
        <f t="shared" si="1"/>
        <v>0.6187833918061408</v>
      </c>
      <c r="D8">
        <v>-1</v>
      </c>
      <c r="E8">
        <f t="shared" si="2"/>
        <v>0.21878339180614081</v>
      </c>
    </row>
    <row r="9" spans="1:5" ht="12.75">
      <c r="A9">
        <v>0.007</v>
      </c>
      <c r="B9">
        <f t="shared" si="0"/>
        <v>0.7000000000000001</v>
      </c>
      <c r="C9">
        <f t="shared" si="1"/>
        <v>0.5712090638488149</v>
      </c>
      <c r="D9">
        <v>-1</v>
      </c>
      <c r="E9">
        <f t="shared" si="2"/>
        <v>0.27120906384881494</v>
      </c>
    </row>
    <row r="10" spans="1:5" ht="12.75">
      <c r="A10">
        <v>0.008</v>
      </c>
      <c r="B10">
        <f t="shared" si="0"/>
        <v>0.8</v>
      </c>
      <c r="C10">
        <f t="shared" si="1"/>
        <v>0.5272924240430485</v>
      </c>
      <c r="D10">
        <v>-1</v>
      </c>
      <c r="E10">
        <f t="shared" si="2"/>
        <v>0.3272924240430486</v>
      </c>
    </row>
    <row r="11" spans="1:5" ht="12.75">
      <c r="A11">
        <v>0.009</v>
      </c>
      <c r="B11">
        <f t="shared" si="0"/>
        <v>0.8999999999999999</v>
      </c>
      <c r="C11">
        <f t="shared" si="1"/>
        <v>0.4867522559599717</v>
      </c>
      <c r="D11">
        <v>-1</v>
      </c>
      <c r="E11">
        <f t="shared" si="2"/>
        <v>0.38675225595997165</v>
      </c>
    </row>
    <row r="12" spans="1:5" ht="12.75">
      <c r="A12">
        <v>0.01</v>
      </c>
      <c r="B12">
        <f t="shared" si="0"/>
        <v>1</v>
      </c>
      <c r="C12">
        <f t="shared" si="1"/>
        <v>0.44932896411722156</v>
      </c>
      <c r="D12">
        <v>-1</v>
      </c>
      <c r="E12">
        <f t="shared" si="2"/>
        <v>0.44932896411722156</v>
      </c>
    </row>
    <row r="13" spans="1:5" ht="12.75">
      <c r="A13">
        <v>0.0101</v>
      </c>
      <c r="C13">
        <f aca="true" t="shared" si="3" ref="C13:C21">EXP(-80*A13)</f>
        <v>0.44574867266496027</v>
      </c>
      <c r="D13">
        <f aca="true" t="shared" si="4" ref="D13:D21">-0.2*EXP(-80*(A13-0.01))</f>
        <v>-0.19840638296741214</v>
      </c>
      <c r="E13">
        <f aca="true" t="shared" si="5" ref="E13:E21">C13+B13+D13</f>
        <v>0.24734228969754812</v>
      </c>
    </row>
    <row r="14" spans="1:5" ht="12.75">
      <c r="A14">
        <v>0.0102</v>
      </c>
      <c r="C14">
        <f t="shared" si="3"/>
        <v>0.44219690927989863</v>
      </c>
      <c r="D14">
        <f t="shared" si="4"/>
        <v>-0.19682546401105702</v>
      </c>
      <c r="E14">
        <f t="shared" si="5"/>
        <v>0.2453714452688416</v>
      </c>
    </row>
    <row r="15" spans="1:5" ht="12.75">
      <c r="A15">
        <v>0.0103</v>
      </c>
      <c r="C15">
        <f t="shared" si="3"/>
        <v>0.4386734466479678</v>
      </c>
      <c r="D15">
        <f t="shared" si="4"/>
        <v>-0.19525714195158186</v>
      </c>
      <c r="E15">
        <f t="shared" si="5"/>
        <v>0.24341630469638595</v>
      </c>
    </row>
    <row r="16" spans="1:5" ht="12.75">
      <c r="A16">
        <v>0.0104</v>
      </c>
      <c r="C16">
        <f t="shared" si="3"/>
        <v>0.4351780592663567</v>
      </c>
      <c r="D16">
        <f t="shared" si="4"/>
        <v>-0.19370131641583954</v>
      </c>
      <c r="E16">
        <f t="shared" si="5"/>
        <v>0.24147674285051718</v>
      </c>
    </row>
    <row r="17" spans="1:5" ht="12.75">
      <c r="A17">
        <v>0.0105</v>
      </c>
      <c r="C17">
        <f t="shared" si="3"/>
        <v>0.4317105234290797</v>
      </c>
      <c r="D17">
        <f t="shared" si="4"/>
        <v>-0.19215788783046464</v>
      </c>
      <c r="E17">
        <f t="shared" si="5"/>
        <v>0.23955263559861503</v>
      </c>
    </row>
    <row r="18" spans="1:5" ht="12.75">
      <c r="A18">
        <v>0.0106</v>
      </c>
      <c r="C18">
        <f t="shared" si="3"/>
        <v>0.4282706172126597</v>
      </c>
      <c r="D18">
        <f t="shared" si="4"/>
        <v>-0.19062675741550095</v>
      </c>
      <c r="E18">
        <f t="shared" si="5"/>
        <v>0.23764385979715874</v>
      </c>
    </row>
    <row r="19" spans="1:5" ht="12.75">
      <c r="A19">
        <v>0.0107</v>
      </c>
      <c r="C19">
        <f t="shared" si="3"/>
        <v>0.42485812046192456</v>
      </c>
      <c r="D19">
        <f t="shared" si="4"/>
        <v>-0.18910782717807928</v>
      </c>
      <c r="E19">
        <f t="shared" si="5"/>
        <v>0.23575029328384528</v>
      </c>
    </row>
    <row r="20" spans="1:5" ht="12.75">
      <c r="A20">
        <v>0.0108</v>
      </c>
      <c r="C20">
        <f t="shared" si="3"/>
        <v>0.4214728147759176</v>
      </c>
      <c r="D20">
        <f t="shared" si="4"/>
        <v>-0.1876009999061459</v>
      </c>
      <c r="E20">
        <f t="shared" si="5"/>
        <v>0.23387181486977168</v>
      </c>
    </row>
    <row r="21" spans="1:5" ht="12.75">
      <c r="A21">
        <v>0.0109</v>
      </c>
      <c r="C21">
        <f t="shared" si="3"/>
        <v>0.41811448349391933</v>
      </c>
      <c r="D21">
        <f t="shared" si="4"/>
        <v>-0.18610617916224115</v>
      </c>
      <c r="E21">
        <f t="shared" si="5"/>
        <v>0.23200830433167818</v>
      </c>
    </row>
    <row r="22" spans="1:5" ht="12.75">
      <c r="A22">
        <v>0.011</v>
      </c>
      <c r="C22">
        <f t="shared" si="1"/>
        <v>0.41478291168158143</v>
      </c>
      <c r="D22">
        <f>-0.2*EXP(-80*(A22-0.01))</f>
        <v>-0.1846232692773272</v>
      </c>
      <c r="E22">
        <f t="shared" si="2"/>
        <v>0.23015964240425424</v>
      </c>
    </row>
    <row r="23" spans="1:5" ht="12.75">
      <c r="A23">
        <v>0.012</v>
      </c>
      <c r="C23">
        <f t="shared" si="1"/>
        <v>0.38289288597511206</v>
      </c>
      <c r="D23">
        <f>-0.2*EXP(-80*(A23-0.01))</f>
        <v>-0.1704287577932423</v>
      </c>
      <c r="E23">
        <f t="shared" si="2"/>
        <v>0.21246412818186977</v>
      </c>
    </row>
    <row r="24" spans="1:5" ht="12.75">
      <c r="A24">
        <v>0.013</v>
      </c>
      <c r="C24">
        <f t="shared" si="1"/>
        <v>0.35345468195878016</v>
      </c>
      <c r="D24">
        <f>-0.2*EXP(-80*(A24-0.01))</f>
        <v>-0.1573255722133107</v>
      </c>
      <c r="E24">
        <f t="shared" si="2"/>
        <v>0.19612910974546946</v>
      </c>
    </row>
    <row r="25" spans="1:5" ht="12.75">
      <c r="A25">
        <v>0.014</v>
      </c>
      <c r="C25">
        <f t="shared" si="1"/>
        <v>0.32627979462303947</v>
      </c>
      <c r="D25">
        <f>-0.2*EXP(-80*(A25-0.01))</f>
        <v>-0.1452298074147382</v>
      </c>
      <c r="E25">
        <f t="shared" si="2"/>
        <v>0.18104998720830126</v>
      </c>
    </row>
    <row r="26" spans="1:5" ht="12.75">
      <c r="A26">
        <v>0.015</v>
      </c>
      <c r="C26">
        <f t="shared" si="1"/>
        <v>0.30119421191220214</v>
      </c>
      <c r="D26">
        <f>-0.2*EXP(-80*(A26-0.01))</f>
        <v>-0.13406400920712788</v>
      </c>
      <c r="E26">
        <f t="shared" si="2"/>
        <v>0.16713020270507425</v>
      </c>
    </row>
    <row r="27" spans="1:5" ht="12.75">
      <c r="A27">
        <v>0.016</v>
      </c>
      <c r="C27">
        <f t="shared" si="1"/>
        <v>0.27803730045319414</v>
      </c>
      <c r="D27">
        <f>-0.2*EXP(-80*(A27-0.01))</f>
        <v>-0.12375667836122817</v>
      </c>
      <c r="E27">
        <f t="shared" si="2"/>
        <v>0.15428062209196597</v>
      </c>
    </row>
    <row r="28" spans="1:5" ht="12.75">
      <c r="A28">
        <v>0.017</v>
      </c>
      <c r="C28">
        <f t="shared" si="1"/>
        <v>0.2566607769535559</v>
      </c>
      <c r="D28">
        <f>-0.2*EXP(-80*(A28-0.01))</f>
        <v>-0.11424181276976297</v>
      </c>
      <c r="E28">
        <f t="shared" si="2"/>
        <v>0.1424189641837929</v>
      </c>
    </row>
    <row r="29" spans="1:5" ht="12.75">
      <c r="A29">
        <v>0.018</v>
      </c>
      <c r="C29">
        <f t="shared" si="1"/>
        <v>0.23692775868212176</v>
      </c>
      <c r="D29">
        <f>-0.2*EXP(-80*(A29-0.01))</f>
        <v>-0.10545848480860974</v>
      </c>
      <c r="E29">
        <f t="shared" si="2"/>
        <v>0.13146927387351204</v>
      </c>
    </row>
    <row r="30" spans="1:5" ht="12.75">
      <c r="A30">
        <v>0.019</v>
      </c>
      <c r="C30">
        <f t="shared" si="1"/>
        <v>0.21871188695221475</v>
      </c>
      <c r="D30">
        <f>-0.2*EXP(-80*(A30-0.01))</f>
        <v>-0.09735045119199434</v>
      </c>
      <c r="E30">
        <f t="shared" si="2"/>
        <v>0.1213614357602204</v>
      </c>
    </row>
    <row r="31" spans="1:5" ht="12.75">
      <c r="A31">
        <v>0.02</v>
      </c>
      <c r="C31">
        <f t="shared" si="1"/>
        <v>0.20189651799465538</v>
      </c>
      <c r="D31">
        <f>-0.2*EXP(-80*(A31-0.01))</f>
        <v>-0.08986579282344431</v>
      </c>
      <c r="E31">
        <f t="shared" si="2"/>
        <v>0.11203072517121107</v>
      </c>
    </row>
    <row r="32" spans="1:5" ht="12.75">
      <c r="A32">
        <v>0.021</v>
      </c>
      <c r="C32">
        <f t="shared" si="1"/>
        <v>0.18637397603940994</v>
      </c>
      <c r="D32">
        <f>-0.2*EXP(-80*(A32-0.01))</f>
        <v>-0.08295658233631627</v>
      </c>
      <c r="E32">
        <f t="shared" si="2"/>
        <v>0.10341739370309368</v>
      </c>
    </row>
    <row r="33" spans="1:5" ht="12.75">
      <c r="A33">
        <v>0.022</v>
      </c>
      <c r="C33">
        <f aca="true" t="shared" si="6" ref="C33:C81">EXP(-80*A33)</f>
        <v>0.17204486382305056</v>
      </c>
      <c r="D33">
        <f aca="true" t="shared" si="7" ref="D33:D81">-0.2*EXP(-80*(A33-0.01))</f>
        <v>-0.07657857719502242</v>
      </c>
      <c r="E33">
        <f t="shared" si="2"/>
        <v>0.09546628662802814</v>
      </c>
    </row>
    <row r="34" spans="1:5" ht="12.75">
      <c r="A34">
        <v>0.023</v>
      </c>
      <c r="C34">
        <f t="shared" si="6"/>
        <v>0.1588174261069207</v>
      </c>
      <c r="D34">
        <f t="shared" si="7"/>
        <v>-0.07069093639175604</v>
      </c>
      <c r="E34">
        <f t="shared" si="2"/>
        <v>0.08812648971516467</v>
      </c>
    </row>
    <row r="35" spans="1:5" ht="12.75">
      <c r="A35">
        <v>0.024</v>
      </c>
      <c r="C35">
        <f t="shared" si="6"/>
        <v>0.14660696213035015</v>
      </c>
      <c r="D35">
        <f t="shared" si="7"/>
        <v>-0.06525595892460789</v>
      </c>
      <c r="E35">
        <f t="shared" si="2"/>
        <v>0.08135100320574226</v>
      </c>
    </row>
    <row r="36" spans="1:5" ht="12.75">
      <c r="A36">
        <v>0.025</v>
      </c>
      <c r="C36">
        <f t="shared" si="6"/>
        <v>0.1353352832366127</v>
      </c>
      <c r="D36">
        <f t="shared" si="7"/>
        <v>-0.060238842382440407</v>
      </c>
      <c r="E36">
        <f t="shared" si="2"/>
        <v>0.0750964408541723</v>
      </c>
    </row>
    <row r="37" spans="1:5" ht="12.75">
      <c r="A37">
        <v>0.026</v>
      </c>
      <c r="C37">
        <f t="shared" si="6"/>
        <v>0.12493021219858241</v>
      </c>
      <c r="D37">
        <f t="shared" si="7"/>
        <v>-0.05560746009063883</v>
      </c>
      <c r="E37">
        <f t="shared" si="2"/>
        <v>0.06932275210794359</v>
      </c>
    </row>
    <row r="38" spans="1:5" ht="12.75">
      <c r="A38">
        <v>0.027</v>
      </c>
      <c r="C38">
        <f t="shared" si="6"/>
        <v>0.11532512103806251</v>
      </c>
      <c r="D38">
        <f t="shared" si="7"/>
        <v>-0.051332155390711176</v>
      </c>
      <c r="E38">
        <f t="shared" si="2"/>
        <v>0.06399296564735134</v>
      </c>
    </row>
    <row r="39" spans="1:5" ht="12.75">
      <c r="A39">
        <v>0.028</v>
      </c>
      <c r="C39">
        <f t="shared" si="6"/>
        <v>0.1064585043792528</v>
      </c>
      <c r="D39">
        <f t="shared" si="7"/>
        <v>-0.04738555173642434</v>
      </c>
      <c r="E39">
        <f t="shared" si="2"/>
        <v>0.05907295264282846</v>
      </c>
    </row>
    <row r="40" spans="1:5" ht="12.75">
      <c r="A40">
        <v>0.029</v>
      </c>
      <c r="C40">
        <f t="shared" si="6"/>
        <v>0.0982735856043615</v>
      </c>
      <c r="D40">
        <f t="shared" si="7"/>
        <v>-0.04374237739044295</v>
      </c>
      <c r="E40">
        <f t="shared" si="2"/>
        <v>0.054531208213918554</v>
      </c>
    </row>
    <row r="41" spans="1:5" ht="12.75">
      <c r="A41">
        <v>0.03</v>
      </c>
      <c r="C41">
        <f t="shared" si="6"/>
        <v>0.09071795328941251</v>
      </c>
      <c r="D41">
        <f t="shared" si="7"/>
        <v>-0.0403793035989311</v>
      </c>
      <c r="E41">
        <f t="shared" si="2"/>
        <v>0.050338649690481414</v>
      </c>
    </row>
    <row r="42" spans="1:5" ht="12.75">
      <c r="A42">
        <v>0.031</v>
      </c>
      <c r="C42">
        <f t="shared" si="6"/>
        <v>0.08374322559219596</v>
      </c>
      <c r="D42">
        <f t="shared" si="7"/>
        <v>-0.03727479520788201</v>
      </c>
      <c r="E42">
        <f t="shared" si="2"/>
        <v>0.046468430384313954</v>
      </c>
    </row>
    <row r="43" spans="1:5" ht="12.75">
      <c r="A43">
        <v>0.032</v>
      </c>
      <c r="C43">
        <f t="shared" si="6"/>
        <v>0.07730474044329974</v>
      </c>
      <c r="D43">
        <f t="shared" si="7"/>
        <v>-0.034408972764610114</v>
      </c>
      <c r="E43">
        <f t="shared" si="2"/>
        <v>0.04289576767868963</v>
      </c>
    </row>
    <row r="44" spans="1:5" ht="12.75">
      <c r="A44">
        <v>0.033</v>
      </c>
      <c r="C44">
        <f t="shared" si="6"/>
        <v>0.07136126955638605</v>
      </c>
      <c r="D44">
        <f t="shared" si="7"/>
        <v>-0.03176348522138414</v>
      </c>
      <c r="E44">
        <f t="shared" si="2"/>
        <v>0.03959778433500191</v>
      </c>
    </row>
    <row r="45" spans="1:5" ht="12.75">
      <c r="A45">
        <v>0.034</v>
      </c>
      <c r="C45">
        <f t="shared" si="6"/>
        <v>0.06587475442640295</v>
      </c>
      <c r="D45">
        <f t="shared" si="7"/>
        <v>-0.02932139242607003</v>
      </c>
      <c r="E45">
        <f t="shared" si="2"/>
        <v>0.03655336200033292</v>
      </c>
    </row>
    <row r="46" spans="1:5" ht="12.75">
      <c r="A46">
        <v>0.035</v>
      </c>
      <c r="C46">
        <f t="shared" si="6"/>
        <v>0.06081006262521795</v>
      </c>
      <c r="D46">
        <f t="shared" si="7"/>
        <v>-0.027067056647322542</v>
      </c>
      <c r="E46">
        <f t="shared" si="2"/>
        <v>0.03374300597789541</v>
      </c>
    </row>
    <row r="47" spans="1:5" ht="12.75">
      <c r="A47">
        <v>0.036</v>
      </c>
      <c r="C47">
        <f t="shared" si="6"/>
        <v>0.056134762834133725</v>
      </c>
      <c r="D47">
        <f t="shared" si="7"/>
        <v>-0.024986042439716496</v>
      </c>
      <c r="E47">
        <f t="shared" si="2"/>
        <v>0.03114872039441723</v>
      </c>
    </row>
    <row r="48" spans="1:5" ht="12.75">
      <c r="A48">
        <v>0.037</v>
      </c>
      <c r="C48">
        <f t="shared" si="6"/>
        <v>0.05181891717272583</v>
      </c>
      <c r="D48">
        <f t="shared" si="7"/>
        <v>-0.023065024207612514</v>
      </c>
      <c r="E48">
        <f t="shared" si="2"/>
        <v>0.02875389296511332</v>
      </c>
    </row>
    <row r="49" spans="1:5" ht="12.75">
      <c r="A49">
        <v>0.038</v>
      </c>
      <c r="C49">
        <f t="shared" si="6"/>
        <v>0.04783488949419837</v>
      </c>
      <c r="D49">
        <f t="shared" si="7"/>
        <v>-0.02129170087585057</v>
      </c>
      <c r="E49">
        <f t="shared" si="2"/>
        <v>0.0265431886183478</v>
      </c>
    </row>
    <row r="50" spans="1:5" ht="12.75">
      <c r="A50">
        <v>0.039</v>
      </c>
      <c r="C50">
        <f t="shared" si="6"/>
        <v>0.04415716841969286</v>
      </c>
      <c r="D50">
        <f t="shared" si="7"/>
        <v>-0.01965471712087231</v>
      </c>
      <c r="E50">
        <f t="shared" si="2"/>
        <v>0.02450245129882055</v>
      </c>
    </row>
    <row r="51" spans="1:5" ht="12.75">
      <c r="A51">
        <v>0.04</v>
      </c>
      <c r="C51">
        <f t="shared" si="6"/>
        <v>0.04076220397836621</v>
      </c>
      <c r="D51">
        <f t="shared" si="7"/>
        <v>-0.018143590657882503</v>
      </c>
      <c r="E51">
        <f t="shared" si="2"/>
        <v>0.022618613320483708</v>
      </c>
    </row>
    <row r="52" spans="1:5" ht="12.75">
      <c r="A52">
        <v>0.041</v>
      </c>
      <c r="C52">
        <f t="shared" si="6"/>
        <v>0.0376282568071762</v>
      </c>
      <c r="D52">
        <f t="shared" si="7"/>
        <v>-0.016748645118439192</v>
      </c>
      <c r="E52">
        <f t="shared" si="2"/>
        <v>0.020879611688737008</v>
      </c>
    </row>
    <row r="53" spans="1:5" ht="12.75">
      <c r="A53">
        <v>0.042</v>
      </c>
      <c r="C53">
        <f t="shared" si="6"/>
        <v>0.03473525894473855</v>
      </c>
      <c r="D53">
        <f t="shared" si="7"/>
        <v>-0.01546094808865995</v>
      </c>
      <c r="E53">
        <f t="shared" si="2"/>
        <v>0.0192743108560786</v>
      </c>
    </row>
    <row r="54" spans="1:5" ht="12.75">
      <c r="A54">
        <v>0.043</v>
      </c>
      <c r="C54">
        <f t="shared" si="6"/>
        <v>0.03206468532786078</v>
      </c>
      <c r="D54">
        <f t="shared" si="7"/>
        <v>-0.014272253911277217</v>
      </c>
      <c r="E54">
        <f t="shared" si="2"/>
        <v>0.017792431416583564</v>
      </c>
    </row>
    <row r="55" spans="1:5" ht="12.75">
      <c r="A55">
        <v>0.044</v>
      </c>
      <c r="C55">
        <f t="shared" si="6"/>
        <v>0.029599435167892013</v>
      </c>
      <c r="D55">
        <f t="shared" si="7"/>
        <v>-0.013174950885280597</v>
      </c>
      <c r="E55">
        <f t="shared" si="2"/>
        <v>0.016424484282611417</v>
      </c>
    </row>
    <row r="56" spans="1:5" ht="12.75">
      <c r="A56">
        <v>0.045</v>
      </c>
      <c r="C56">
        <f t="shared" si="6"/>
        <v>0.02732372244729257</v>
      </c>
      <c r="D56">
        <f t="shared" si="7"/>
        <v>-0.012162012525043595</v>
      </c>
      <c r="E56">
        <f t="shared" si="2"/>
        <v>0.015161709922248974</v>
      </c>
    </row>
    <row r="57" spans="1:5" ht="12.75">
      <c r="A57">
        <v>0.046</v>
      </c>
      <c r="C57">
        <f t="shared" si="6"/>
        <v>0.025222974835227223</v>
      </c>
      <c r="D57">
        <f t="shared" si="7"/>
        <v>-0.011226952566826745</v>
      </c>
      <c r="E57">
        <f t="shared" si="2"/>
        <v>0.013996022268400478</v>
      </c>
    </row>
    <row r="58" spans="1:5" ht="12.75">
      <c r="A58">
        <v>0.047</v>
      </c>
      <c r="C58">
        <f t="shared" si="6"/>
        <v>0.02328374037489701</v>
      </c>
      <c r="D58">
        <f t="shared" si="7"/>
        <v>-0.010363783434545167</v>
      </c>
      <c r="E58">
        <f t="shared" si="2"/>
        <v>0.012919956940351843</v>
      </c>
    </row>
    <row r="59" spans="1:5" ht="12.75">
      <c r="A59">
        <v>0.048</v>
      </c>
      <c r="C59">
        <f t="shared" si="6"/>
        <v>0.021493601345089923</v>
      </c>
      <c r="D59">
        <f t="shared" si="7"/>
        <v>-0.009566977898839674</v>
      </c>
      <c r="E59">
        <f t="shared" si="2"/>
        <v>0.01192662344625025</v>
      </c>
    </row>
    <row r="60" spans="1:5" ht="12.75">
      <c r="A60">
        <v>0.049</v>
      </c>
      <c r="C60">
        <f t="shared" si="6"/>
        <v>0.019841094744370288</v>
      </c>
      <c r="D60">
        <f t="shared" si="7"/>
        <v>-0.008831433683938572</v>
      </c>
      <c r="E60">
        <f t="shared" si="2"/>
        <v>0.011009661060431716</v>
      </c>
    </row>
    <row r="61" spans="1:5" ht="12.75">
      <c r="A61">
        <v>0.05</v>
      </c>
      <c r="C61">
        <f t="shared" si="6"/>
        <v>0.01831563888873418</v>
      </c>
      <c r="D61">
        <f t="shared" si="7"/>
        <v>-0.008152440795673243</v>
      </c>
      <c r="E61">
        <f t="shared" si="2"/>
        <v>0.010163198093060936</v>
      </c>
    </row>
    <row r="62" spans="1:5" ht="12.75">
      <c r="A62">
        <v>0.051</v>
      </c>
      <c r="C62">
        <f t="shared" si="6"/>
        <v>0.01690746565270528</v>
      </c>
      <c r="D62">
        <f t="shared" si="7"/>
        <v>-0.007525651361435248</v>
      </c>
      <c r="E62">
        <f t="shared" si="2"/>
        <v>0.009381814291270031</v>
      </c>
    </row>
    <row r="63" spans="1:5" ht="12.75">
      <c r="A63">
        <v>0.052</v>
      </c>
      <c r="C63">
        <f t="shared" si="6"/>
        <v>0.01560755791998283</v>
      </c>
      <c r="D63">
        <f t="shared" si="7"/>
        <v>-0.006947051788947715</v>
      </c>
      <c r="E63">
        <f t="shared" si="2"/>
        <v>0.008660506131035115</v>
      </c>
    </row>
    <row r="64" spans="1:5" ht="12.75">
      <c r="A64">
        <v>0.053</v>
      </c>
      <c r="C64">
        <f t="shared" si="6"/>
        <v>0.01440759184311235</v>
      </c>
      <c r="D64">
        <f t="shared" si="7"/>
        <v>-0.006412937065572157</v>
      </c>
      <c r="E64">
        <f t="shared" si="2"/>
        <v>0.007994654777540192</v>
      </c>
    </row>
    <row r="65" spans="1:5" ht="12.75">
      <c r="A65">
        <v>0.054</v>
      </c>
      <c r="C65">
        <f t="shared" si="6"/>
        <v>0.013299883542443767</v>
      </c>
      <c r="D65">
        <f t="shared" si="7"/>
        <v>-0.005919887033578403</v>
      </c>
      <c r="E65">
        <f t="shared" si="2"/>
        <v>0.0073799965088653646</v>
      </c>
    </row>
    <row r="66" spans="1:5" ht="12.75">
      <c r="A66">
        <v>0.055</v>
      </c>
      <c r="C66">
        <f t="shared" si="6"/>
        <v>0.012277339903068436</v>
      </c>
      <c r="D66">
        <f t="shared" si="7"/>
        <v>-0.005464744489458514</v>
      </c>
      <c r="E66">
        <f t="shared" si="2"/>
        <v>0.006812595413609922</v>
      </c>
    </row>
    <row r="67" spans="1:5" ht="12.75">
      <c r="A67">
        <v>0.056</v>
      </c>
      <c r="C67">
        <f t="shared" si="6"/>
        <v>0.011333413154667387</v>
      </c>
      <c r="D67">
        <f t="shared" si="7"/>
        <v>-0.005044594967045445</v>
      </c>
      <c r="E67">
        <f t="shared" si="2"/>
        <v>0.006288818187621942</v>
      </c>
    </row>
    <row r="68" spans="1:5" ht="12.75">
      <c r="A68">
        <v>0.057</v>
      </c>
      <c r="C68">
        <f t="shared" si="6"/>
        <v>0.010462058943426795</v>
      </c>
      <c r="D68">
        <f t="shared" si="7"/>
        <v>-0.0046567480749794025</v>
      </c>
      <c r="E68">
        <f t="shared" si="2"/>
        <v>0.005805310868447392</v>
      </c>
    </row>
    <row r="69" spans="1:5" ht="12.75">
      <c r="A69">
        <v>0.058</v>
      </c>
      <c r="C69">
        <f t="shared" si="6"/>
        <v>0.009657697627537768</v>
      </c>
      <c r="D69">
        <f t="shared" si="7"/>
        <v>-0.004298720269017985</v>
      </c>
      <c r="E69">
        <f t="shared" si="2"/>
        <v>0.005358977358519783</v>
      </c>
    </row>
    <row r="70" spans="1:5" ht="12.75">
      <c r="A70">
        <v>0.059</v>
      </c>
      <c r="C70">
        <f t="shared" si="6"/>
        <v>0.008915178548439553</v>
      </c>
      <c r="D70">
        <f t="shared" si="7"/>
        <v>-0.00396821894887406</v>
      </c>
      <c r="E70">
        <f t="shared" si="2"/>
        <v>0.0049469595995654935</v>
      </c>
    </row>
    <row r="71" spans="1:5" ht="12.75">
      <c r="A71">
        <v>0.06</v>
      </c>
      <c r="C71">
        <f t="shared" si="6"/>
        <v>0.00822974704902003</v>
      </c>
      <c r="D71">
        <f t="shared" si="7"/>
        <v>-0.003663127777746838</v>
      </c>
      <c r="E71">
        <f t="shared" si="2"/>
        <v>0.004566619271273192</v>
      </c>
    </row>
    <row r="72" spans="1:5" ht="12.75">
      <c r="A72">
        <v>0.061</v>
      </c>
      <c r="C72">
        <f t="shared" si="6"/>
        <v>0.007597014027577567</v>
      </c>
      <c r="D72">
        <f t="shared" si="7"/>
        <v>-0.003381493130541056</v>
      </c>
      <c r="E72">
        <f t="shared" si="2"/>
        <v>0.004215520897036511</v>
      </c>
    </row>
    <row r="73" spans="1:5" ht="12.75">
      <c r="A73">
        <v>0.062</v>
      </c>
      <c r="C73">
        <f t="shared" si="6"/>
        <v>0.007012927832585425</v>
      </c>
      <c r="D73">
        <f t="shared" si="7"/>
        <v>-0.0031215115839965664</v>
      </c>
      <c r="E73">
        <f t="shared" si="2"/>
        <v>0.0038914162485888582</v>
      </c>
    </row>
    <row r="74" spans="1:5" ht="12.75">
      <c r="A74">
        <v>0.063</v>
      </c>
      <c r="C74">
        <f t="shared" si="6"/>
        <v>0.006473748318289405</v>
      </c>
      <c r="D74">
        <f t="shared" si="7"/>
        <v>-0.0028815183686224702</v>
      </c>
      <c r="E74">
        <f t="shared" si="2"/>
        <v>0.0035922299496669347</v>
      </c>
    </row>
    <row r="75" spans="1:5" ht="12.75">
      <c r="A75">
        <v>0.064</v>
      </c>
      <c r="C75">
        <f t="shared" si="6"/>
        <v>0.005976022895005943</v>
      </c>
      <c r="D75">
        <f t="shared" si="7"/>
        <v>-0.0026599767084887534</v>
      </c>
      <c r="E75">
        <f t="shared" si="2"/>
        <v>0.0033160461865171893</v>
      </c>
    </row>
    <row r="76" spans="1:5" ht="12.75">
      <c r="A76">
        <v>0.065</v>
      </c>
      <c r="C76">
        <f t="shared" si="6"/>
        <v>0.0055165644207607716</v>
      </c>
      <c r="D76">
        <f t="shared" si="7"/>
        <v>-0.0024554679806136873</v>
      </c>
      <c r="E76">
        <f aca="true" t="shared" si="8" ref="E76:E81">C76+B76+D76</f>
        <v>0.0030610964401470843</v>
      </c>
    </row>
    <row r="77" spans="1:5" ht="12.75">
      <c r="A77">
        <v>0.066</v>
      </c>
      <c r="C77">
        <f t="shared" si="6"/>
        <v>0.00509243079269919</v>
      </c>
      <c r="D77">
        <f t="shared" si="7"/>
        <v>-0.0022666826309334777</v>
      </c>
      <c r="E77">
        <f t="shared" si="8"/>
        <v>0.0028257481617657127</v>
      </c>
    </row>
    <row r="78" spans="1:5" ht="12.75">
      <c r="A78">
        <v>0.067</v>
      </c>
      <c r="C78">
        <f t="shared" si="6"/>
        <v>0.004700906107583276</v>
      </c>
      <c r="D78">
        <f t="shared" si="7"/>
        <v>-0.002092411788685359</v>
      </c>
      <c r="E78">
        <f t="shared" si="8"/>
        <v>0.002608494318897917</v>
      </c>
    </row>
    <row r="79" spans="1:5" ht="12.75">
      <c r="A79">
        <v>0.068</v>
      </c>
      <c r="C79">
        <f t="shared" si="6"/>
        <v>0.004339483270738895</v>
      </c>
      <c r="D79">
        <f t="shared" si="7"/>
        <v>-0.0019315395255075536</v>
      </c>
      <c r="E79">
        <f t="shared" si="8"/>
        <v>0.002407943745231341</v>
      </c>
    </row>
    <row r="80" spans="1:5" ht="12.75">
      <c r="A80">
        <v>0.069</v>
      </c>
      <c r="C80">
        <f t="shared" si="6"/>
        <v>0.004005847942090417</v>
      </c>
      <c r="D80">
        <f t="shared" si="7"/>
        <v>-0.001783035709687909</v>
      </c>
      <c r="E80">
        <f t="shared" si="8"/>
        <v>0.002222812232402508</v>
      </c>
    </row>
    <row r="81" spans="1:5" ht="12.75">
      <c r="A81">
        <v>0.07</v>
      </c>
      <c r="C81">
        <f t="shared" si="6"/>
        <v>0.003697863716482929</v>
      </c>
      <c r="D81">
        <f t="shared" si="7"/>
        <v>-0.0016459494098040048</v>
      </c>
      <c r="E81">
        <f t="shared" si="8"/>
        <v>0.002051914306678924</v>
      </c>
    </row>
    <row r="82" spans="1:5" ht="12.75">
      <c r="A82">
        <v>0.071</v>
      </c>
      <c r="C82">
        <f>EXP(-80*A82)</f>
        <v>0.0034135584433954303</v>
      </c>
      <c r="D82">
        <f>-0.2*EXP(-80*(A82-0.01))</f>
        <v>-0.001519402805515515</v>
      </c>
      <c r="E82">
        <f>C82+B82+D82</f>
        <v>0.0018941556378799154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2"/>
  <sheetViews>
    <sheetView workbookViewId="0" topLeftCell="A1">
      <selection activeCell="D106" sqref="D106"/>
    </sheetView>
  </sheetViews>
  <sheetFormatPr defaultColWidth="9.140625" defaultRowHeight="12.75"/>
  <sheetData>
    <row r="1" spans="1:2" ht="12.75">
      <c r="A1">
        <v>10</v>
      </c>
      <c r="B1">
        <v>-100</v>
      </c>
    </row>
    <row r="2" spans="1:4" ht="12.75">
      <c r="A2">
        <v>0</v>
      </c>
      <c r="B2">
        <f>$A$1*EXP($B$1*$A2)</f>
        <v>10</v>
      </c>
      <c r="D2">
        <f>B2-C2</f>
        <v>10</v>
      </c>
    </row>
    <row r="3" spans="1:4" ht="12.75">
      <c r="A3">
        <v>0.0001</v>
      </c>
      <c r="B3">
        <f aca="true" t="shared" si="0" ref="B3:B66">$A$1*EXP($B$1*$A3)</f>
        <v>9.900498337491682</v>
      </c>
      <c r="D3">
        <f aca="true" t="shared" si="1" ref="D3:D66">B3-C3</f>
        <v>9.900498337491682</v>
      </c>
    </row>
    <row r="4" spans="1:4" ht="12.75">
      <c r="A4">
        <v>0.0002</v>
      </c>
      <c r="B4">
        <f t="shared" si="0"/>
        <v>9.801986733067553</v>
      </c>
      <c r="D4">
        <f t="shared" si="1"/>
        <v>9.801986733067553</v>
      </c>
    </row>
    <row r="5" spans="1:4" ht="12.75">
      <c r="A5">
        <v>0.0003</v>
      </c>
      <c r="B5">
        <f t="shared" si="0"/>
        <v>9.70445533548508</v>
      </c>
      <c r="D5">
        <f t="shared" si="1"/>
        <v>9.70445533548508</v>
      </c>
    </row>
    <row r="6" spans="1:4" ht="12.75">
      <c r="A6">
        <v>0.0004</v>
      </c>
      <c r="B6">
        <f t="shared" si="0"/>
        <v>9.607894391523232</v>
      </c>
      <c r="D6">
        <f t="shared" si="1"/>
        <v>9.607894391523232</v>
      </c>
    </row>
    <row r="7" spans="1:4" ht="12.75">
      <c r="A7">
        <v>0.0005</v>
      </c>
      <c r="B7">
        <f t="shared" si="0"/>
        <v>9.51229424500714</v>
      </c>
      <c r="D7">
        <f t="shared" si="1"/>
        <v>9.51229424500714</v>
      </c>
    </row>
    <row r="8" spans="1:4" ht="12.75">
      <c r="A8">
        <v>0.0006</v>
      </c>
      <c r="B8">
        <f t="shared" si="0"/>
        <v>9.417645335842487</v>
      </c>
      <c r="D8">
        <f t="shared" si="1"/>
        <v>9.417645335842487</v>
      </c>
    </row>
    <row r="9" spans="1:4" ht="12.75">
      <c r="A9">
        <v>0.0007</v>
      </c>
      <c r="B9">
        <f t="shared" si="0"/>
        <v>9.323938199059484</v>
      </c>
      <c r="D9">
        <f t="shared" si="1"/>
        <v>9.323938199059484</v>
      </c>
    </row>
    <row r="10" spans="1:4" ht="12.75">
      <c r="A10">
        <v>0.0008</v>
      </c>
      <c r="B10">
        <f t="shared" si="0"/>
        <v>9.231163463866357</v>
      </c>
      <c r="D10">
        <f t="shared" si="1"/>
        <v>9.231163463866357</v>
      </c>
    </row>
    <row r="11" spans="1:4" ht="12.75">
      <c r="A11">
        <v>0.0009</v>
      </c>
      <c r="B11">
        <f t="shared" si="0"/>
        <v>9.139311852712282</v>
      </c>
      <c r="D11">
        <f t="shared" si="1"/>
        <v>9.139311852712282</v>
      </c>
    </row>
    <row r="12" spans="1:4" ht="12.75">
      <c r="A12">
        <v>0.001</v>
      </c>
      <c r="B12">
        <f t="shared" si="0"/>
        <v>9.048374180359595</v>
      </c>
      <c r="D12">
        <f t="shared" si="1"/>
        <v>9.048374180359595</v>
      </c>
    </row>
    <row r="13" spans="1:4" ht="12.75">
      <c r="A13">
        <v>0.0011</v>
      </c>
      <c r="B13">
        <f t="shared" si="0"/>
        <v>8.958341352965283</v>
      </c>
      <c r="D13">
        <f t="shared" si="1"/>
        <v>8.958341352965283</v>
      </c>
    </row>
    <row r="14" spans="1:4" ht="12.75">
      <c r="A14">
        <v>0.0012</v>
      </c>
      <c r="B14">
        <f t="shared" si="0"/>
        <v>8.869204367171575</v>
      </c>
      <c r="D14">
        <f t="shared" si="1"/>
        <v>8.869204367171575</v>
      </c>
    </row>
    <row r="15" spans="1:4" ht="12.75">
      <c r="A15">
        <v>0.0013</v>
      </c>
      <c r="B15">
        <f t="shared" si="0"/>
        <v>8.780954309205613</v>
      </c>
      <c r="D15">
        <f t="shared" si="1"/>
        <v>8.780954309205613</v>
      </c>
    </row>
    <row r="16" spans="1:4" ht="12.75">
      <c r="A16">
        <v>0.0014</v>
      </c>
      <c r="B16">
        <f t="shared" si="0"/>
        <v>8.69358235398806</v>
      </c>
      <c r="D16">
        <f t="shared" si="1"/>
        <v>8.69358235398806</v>
      </c>
    </row>
    <row r="17" spans="1:4" ht="12.75">
      <c r="A17">
        <v>0.0015</v>
      </c>
      <c r="B17">
        <f t="shared" si="0"/>
        <v>8.607079764250578</v>
      </c>
      <c r="D17">
        <f t="shared" si="1"/>
        <v>8.607079764250578</v>
      </c>
    </row>
    <row r="18" spans="1:4" ht="12.75">
      <c r="A18">
        <v>0.0016</v>
      </c>
      <c r="B18">
        <f t="shared" si="0"/>
        <v>8.521437889662113</v>
      </c>
      <c r="D18">
        <f t="shared" si="1"/>
        <v>8.521437889662113</v>
      </c>
    </row>
    <row r="19" spans="1:4" ht="12.75">
      <c r="A19">
        <v>0.0017</v>
      </c>
      <c r="B19">
        <f t="shared" si="0"/>
        <v>8.436648165963836</v>
      </c>
      <c r="D19">
        <f t="shared" si="1"/>
        <v>8.436648165963836</v>
      </c>
    </row>
    <row r="20" spans="1:4" ht="12.75">
      <c r="A20">
        <v>0.0018</v>
      </c>
      <c r="B20">
        <f t="shared" si="0"/>
        <v>8.35270211411272</v>
      </c>
      <c r="D20">
        <f t="shared" si="1"/>
        <v>8.35270211411272</v>
      </c>
    </row>
    <row r="21" spans="1:4" ht="12.75">
      <c r="A21">
        <v>0.0019</v>
      </c>
      <c r="B21">
        <f t="shared" si="0"/>
        <v>8.269591339433623</v>
      </c>
      <c r="D21">
        <f t="shared" si="1"/>
        <v>8.269591339433623</v>
      </c>
    </row>
    <row r="22" spans="1:4" ht="12.75">
      <c r="A22">
        <v>0.002</v>
      </c>
      <c r="B22">
        <f t="shared" si="0"/>
        <v>8.187307530779819</v>
      </c>
      <c r="D22">
        <f t="shared" si="1"/>
        <v>8.187307530779819</v>
      </c>
    </row>
    <row r="23" spans="1:4" ht="12.75">
      <c r="A23">
        <v>0.0021</v>
      </c>
      <c r="B23">
        <f t="shared" si="0"/>
        <v>8.10584245970187</v>
      </c>
      <c r="D23">
        <f t="shared" si="1"/>
        <v>8.10584245970187</v>
      </c>
    </row>
    <row r="24" spans="1:4" ht="12.75">
      <c r="A24">
        <v>0.0022</v>
      </c>
      <c r="B24">
        <f t="shared" si="0"/>
        <v>8.025187979624786</v>
      </c>
      <c r="D24">
        <f t="shared" si="1"/>
        <v>8.025187979624786</v>
      </c>
    </row>
    <row r="25" spans="1:4" ht="12.75">
      <c r="A25">
        <v>0.0023</v>
      </c>
      <c r="B25">
        <f t="shared" si="0"/>
        <v>7.94533602503334</v>
      </c>
      <c r="D25">
        <f t="shared" si="1"/>
        <v>7.94533602503334</v>
      </c>
    </row>
    <row r="26" spans="1:4" ht="12.75">
      <c r="A26">
        <v>0.0024</v>
      </c>
      <c r="B26">
        <f t="shared" si="0"/>
        <v>7.8662786106655345</v>
      </c>
      <c r="D26">
        <f t="shared" si="1"/>
        <v>7.8662786106655345</v>
      </c>
    </row>
    <row r="27" spans="1:4" ht="12.75">
      <c r="A27">
        <v>0.0025</v>
      </c>
      <c r="B27">
        <f t="shared" si="0"/>
        <v>7.788007830714049</v>
      </c>
      <c r="D27">
        <f t="shared" si="1"/>
        <v>7.788007830714049</v>
      </c>
    </row>
    <row r="28" spans="1:4" ht="12.75">
      <c r="A28">
        <v>0.0026</v>
      </c>
      <c r="B28">
        <f t="shared" si="0"/>
        <v>7.710515858035663</v>
      </c>
      <c r="D28">
        <f t="shared" si="1"/>
        <v>7.710515858035663</v>
      </c>
    </row>
    <row r="29" spans="1:4" ht="12.75">
      <c r="A29">
        <v>0.0027</v>
      </c>
      <c r="B29">
        <f t="shared" si="0"/>
        <v>7.633794943368532</v>
      </c>
      <c r="D29">
        <f t="shared" si="1"/>
        <v>7.633794943368532</v>
      </c>
    </row>
    <row r="30" spans="1:4" ht="12.75">
      <c r="A30">
        <v>0.0028</v>
      </c>
      <c r="B30">
        <f t="shared" si="0"/>
        <v>7.557837414557254</v>
      </c>
      <c r="D30">
        <f t="shared" si="1"/>
        <v>7.557837414557254</v>
      </c>
    </row>
    <row r="31" spans="1:4" ht="12.75">
      <c r="A31">
        <v>0.0029</v>
      </c>
      <c r="B31">
        <f t="shared" si="0"/>
        <v>7.4826356757856525</v>
      </c>
      <c r="D31">
        <f t="shared" si="1"/>
        <v>7.4826356757856525</v>
      </c>
    </row>
    <row r="32" spans="1:4" ht="12.75">
      <c r="A32">
        <v>0.003</v>
      </c>
      <c r="B32">
        <f t="shared" si="0"/>
        <v>7.4081822068171785</v>
      </c>
      <c r="D32">
        <f t="shared" si="1"/>
        <v>7.4081822068171785</v>
      </c>
    </row>
    <row r="33" spans="1:4" ht="12.75">
      <c r="A33">
        <v>0.0031</v>
      </c>
      <c r="B33">
        <f t="shared" si="0"/>
        <v>7.334469562242893</v>
      </c>
      <c r="D33">
        <f t="shared" si="1"/>
        <v>7.334469562242893</v>
      </c>
    </row>
    <row r="34" spans="1:4" ht="12.75">
      <c r="A34">
        <v>0.0032</v>
      </c>
      <c r="B34">
        <f t="shared" si="0"/>
        <v>7.26149037073691</v>
      </c>
      <c r="D34">
        <f t="shared" si="1"/>
        <v>7.26149037073691</v>
      </c>
    </row>
    <row r="35" spans="1:4" ht="12.75">
      <c r="A35">
        <v>0.0033</v>
      </c>
      <c r="B35">
        <f t="shared" si="0"/>
        <v>7.1892373343192615</v>
      </c>
      <c r="D35">
        <f t="shared" si="1"/>
        <v>7.1892373343192615</v>
      </c>
    </row>
    <row r="36" spans="1:4" ht="12.75">
      <c r="A36">
        <v>0.0034</v>
      </c>
      <c r="B36">
        <f t="shared" si="0"/>
        <v>7.117703227626098</v>
      </c>
      <c r="D36">
        <f t="shared" si="1"/>
        <v>7.117703227626098</v>
      </c>
    </row>
    <row r="37" spans="1:4" ht="12.75">
      <c r="A37">
        <v>0.0035</v>
      </c>
      <c r="B37">
        <f t="shared" si="0"/>
        <v>7.046880897187134</v>
      </c>
      <c r="D37">
        <f t="shared" si="1"/>
        <v>7.046880897187134</v>
      </c>
    </row>
    <row r="38" spans="1:4" ht="12.75">
      <c r="A38">
        <v>0.0036</v>
      </c>
      <c r="B38">
        <f t="shared" si="0"/>
        <v>6.97676326071031</v>
      </c>
      <c r="D38">
        <f t="shared" si="1"/>
        <v>6.97676326071031</v>
      </c>
    </row>
    <row r="39" spans="1:4" ht="12.75">
      <c r="A39">
        <v>0.0037</v>
      </c>
      <c r="B39">
        <f t="shared" si="0"/>
        <v>6.907343306373547</v>
      </c>
      <c r="D39">
        <f t="shared" si="1"/>
        <v>6.907343306373547</v>
      </c>
    </row>
    <row r="40" spans="1:4" ht="12.75">
      <c r="A40">
        <v>0.0038</v>
      </c>
      <c r="B40">
        <f t="shared" si="0"/>
        <v>6.838614092123558</v>
      </c>
      <c r="D40">
        <f t="shared" si="1"/>
        <v>6.838614092123558</v>
      </c>
    </row>
    <row r="41" spans="1:4" ht="12.75">
      <c r="A41">
        <v>0.0039</v>
      </c>
      <c r="B41">
        <f t="shared" si="0"/>
        <v>6.770568744981648</v>
      </c>
      <c r="D41">
        <f t="shared" si="1"/>
        <v>6.770568744981648</v>
      </c>
    </row>
    <row r="42" spans="1:4" ht="12.75">
      <c r="A42">
        <v>0.004</v>
      </c>
      <c r="B42">
        <f t="shared" si="0"/>
        <v>6.703200460356394</v>
      </c>
      <c r="D42">
        <f t="shared" si="1"/>
        <v>6.703200460356394</v>
      </c>
    </row>
    <row r="43" spans="1:4" ht="12.75">
      <c r="A43">
        <v>0.0041</v>
      </c>
      <c r="B43">
        <f t="shared" si="0"/>
        <v>6.636502501363194</v>
      </c>
      <c r="D43">
        <f t="shared" si="1"/>
        <v>6.636502501363194</v>
      </c>
    </row>
    <row r="44" spans="1:4" ht="12.75">
      <c r="A44">
        <v>0.0042</v>
      </c>
      <c r="B44">
        <f t="shared" si="0"/>
        <v>6.570468198150568</v>
      </c>
      <c r="D44">
        <f t="shared" si="1"/>
        <v>6.570468198150568</v>
      </c>
    </row>
    <row r="45" spans="1:4" ht="12.75">
      <c r="A45">
        <v>0.0043</v>
      </c>
      <c r="B45">
        <f t="shared" si="0"/>
        <v>6.505090947233166</v>
      </c>
      <c r="D45">
        <f t="shared" si="1"/>
        <v>6.505090947233166</v>
      </c>
    </row>
    <row r="46" spans="1:4" ht="12.75">
      <c r="A46">
        <v>0.0044</v>
      </c>
      <c r="B46">
        <f t="shared" si="0"/>
        <v>6.440364210831414</v>
      </c>
      <c r="D46">
        <f t="shared" si="1"/>
        <v>6.440364210831414</v>
      </c>
    </row>
    <row r="47" spans="1:4" ht="12.75">
      <c r="A47">
        <v>0.0045</v>
      </c>
      <c r="B47">
        <f t="shared" si="0"/>
        <v>6.376281516217733</v>
      </c>
      <c r="D47">
        <f t="shared" si="1"/>
        <v>6.376281516217733</v>
      </c>
    </row>
    <row r="48" spans="1:4" ht="12.75">
      <c r="A48">
        <v>0.0046</v>
      </c>
      <c r="B48">
        <f t="shared" si="0"/>
        <v>6.3128364550692595</v>
      </c>
      <c r="D48">
        <f t="shared" si="1"/>
        <v>6.3128364550692595</v>
      </c>
    </row>
    <row r="49" spans="1:4" ht="12.75">
      <c r="A49">
        <v>0.0047</v>
      </c>
      <c r="B49">
        <f t="shared" si="0"/>
        <v>6.250022682827008</v>
      </c>
      <c r="D49">
        <f t="shared" si="1"/>
        <v>6.250022682827008</v>
      </c>
    </row>
    <row r="50" spans="1:4" ht="12.75">
      <c r="A50">
        <v>0.0048</v>
      </c>
      <c r="B50">
        <f t="shared" si="0"/>
        <v>6.187833918061409</v>
      </c>
      <c r="D50">
        <f t="shared" si="1"/>
        <v>6.187833918061409</v>
      </c>
    </row>
    <row r="51" spans="1:4" ht="12.75">
      <c r="A51">
        <v>0.0049</v>
      </c>
      <c r="B51">
        <f t="shared" si="0"/>
        <v>6.126263941844162</v>
      </c>
      <c r="D51">
        <f t="shared" si="1"/>
        <v>6.126263941844162</v>
      </c>
    </row>
    <row r="52" spans="1:4" ht="12.75">
      <c r="A52">
        <v>0.005</v>
      </c>
      <c r="B52">
        <f t="shared" si="0"/>
        <v>6.065306597126334</v>
      </c>
      <c r="D52">
        <f t="shared" si="1"/>
        <v>6.065306597126334</v>
      </c>
    </row>
    <row r="53" spans="1:4" ht="12.75">
      <c r="A53">
        <v>0.0051</v>
      </c>
      <c r="B53">
        <f t="shared" si="0"/>
        <v>6.004955788122659</v>
      </c>
      <c r="D53">
        <f t="shared" si="1"/>
        <v>6.004955788122659</v>
      </c>
    </row>
    <row r="54" spans="1:4" ht="12.75">
      <c r="A54">
        <v>0.0052</v>
      </c>
      <c r="B54">
        <f t="shared" si="0"/>
        <v>5.945205479701944</v>
      </c>
      <c r="D54">
        <f t="shared" si="1"/>
        <v>5.945205479701944</v>
      </c>
    </row>
    <row r="55" spans="1:4" ht="12.75">
      <c r="A55">
        <v>0.0053</v>
      </c>
      <c r="B55">
        <f t="shared" si="0"/>
        <v>5.886049696783552</v>
      </c>
      <c r="D55">
        <f t="shared" si="1"/>
        <v>5.886049696783552</v>
      </c>
    </row>
    <row r="56" spans="1:4" ht="12.75">
      <c r="A56">
        <v>0.0054</v>
      </c>
      <c r="B56">
        <f t="shared" si="0"/>
        <v>5.827482523739897</v>
      </c>
      <c r="D56">
        <f t="shared" si="1"/>
        <v>5.827482523739897</v>
      </c>
    </row>
    <row r="57" spans="1:4" ht="12.75">
      <c r="A57">
        <v>0.0055</v>
      </c>
      <c r="B57">
        <f t="shared" si="0"/>
        <v>5.769498103804867</v>
      </c>
      <c r="D57">
        <f t="shared" si="1"/>
        <v>5.769498103804867</v>
      </c>
    </row>
    <row r="58" spans="1:4" ht="12.75">
      <c r="A58">
        <v>0.0056</v>
      </c>
      <c r="B58">
        <f t="shared" si="0"/>
        <v>5.7120906384881485</v>
      </c>
      <c r="D58">
        <f t="shared" si="1"/>
        <v>5.7120906384881485</v>
      </c>
    </row>
    <row r="59" spans="1:4" ht="12.75">
      <c r="A59">
        <v>0.0057</v>
      </c>
      <c r="B59">
        <f t="shared" si="0"/>
        <v>5.655254386995371</v>
      </c>
      <c r="D59">
        <f t="shared" si="1"/>
        <v>5.655254386995371</v>
      </c>
    </row>
    <row r="60" spans="1:4" ht="12.75">
      <c r="A60">
        <v>0.0058</v>
      </c>
      <c r="B60">
        <f t="shared" si="0"/>
        <v>5.59898366565402</v>
      </c>
      <c r="D60">
        <f t="shared" si="1"/>
        <v>5.59898366565402</v>
      </c>
    </row>
    <row r="61" spans="1:4" ht="12.75">
      <c r="A61">
        <v>0.0059</v>
      </c>
      <c r="B61">
        <f t="shared" si="0"/>
        <v>5.5432728473450705</v>
      </c>
      <c r="D61">
        <f t="shared" si="1"/>
        <v>5.5432728473450705</v>
      </c>
    </row>
    <row r="62" spans="1:4" ht="12.75">
      <c r="A62">
        <v>0.006</v>
      </c>
      <c r="B62">
        <f t="shared" si="0"/>
        <v>5.488116360940264</v>
      </c>
      <c r="D62">
        <f t="shared" si="1"/>
        <v>5.488116360940264</v>
      </c>
    </row>
    <row r="63" spans="1:4" ht="12.75">
      <c r="A63">
        <v>0.0061</v>
      </c>
      <c r="B63">
        <f t="shared" si="0"/>
        <v>5.433508690744998</v>
      </c>
      <c r="D63">
        <f t="shared" si="1"/>
        <v>5.433508690744998</v>
      </c>
    </row>
    <row r="64" spans="1:4" ht="12.75">
      <c r="A64">
        <v>0.0062</v>
      </c>
      <c r="B64">
        <f t="shared" si="0"/>
        <v>5.379444375946745</v>
      </c>
      <c r="D64">
        <f t="shared" si="1"/>
        <v>5.379444375946745</v>
      </c>
    </row>
    <row r="65" spans="1:4" ht="12.75">
      <c r="A65">
        <v>0.0063</v>
      </c>
      <c r="B65">
        <f t="shared" si="0"/>
        <v>5.325918010068972</v>
      </c>
      <c r="D65">
        <f t="shared" si="1"/>
        <v>5.325918010068972</v>
      </c>
    </row>
    <row r="66" spans="1:4" ht="12.75">
      <c r="A66">
        <v>0.0064</v>
      </c>
      <c r="B66">
        <f t="shared" si="0"/>
        <v>5.272924240430486</v>
      </c>
      <c r="D66">
        <f t="shared" si="1"/>
        <v>5.272924240430486</v>
      </c>
    </row>
    <row r="67" spans="1:4" ht="12.75">
      <c r="A67">
        <v>0.0065</v>
      </c>
      <c r="B67">
        <f aca="true" t="shared" si="2" ref="B67:B130">$A$1*EXP($B$1*$A67)</f>
        <v>5.22045776761016</v>
      </c>
      <c r="D67">
        <f aca="true" t="shared" si="3" ref="D67:D130">B67-C67</f>
        <v>5.22045776761016</v>
      </c>
    </row>
    <row r="68" spans="1:4" ht="12.75">
      <c r="A68">
        <v>0.0066</v>
      </c>
      <c r="B68">
        <f t="shared" si="2"/>
        <v>5.168513344916992</v>
      </c>
      <c r="D68">
        <f t="shared" si="3"/>
        <v>5.168513344916992</v>
      </c>
    </row>
    <row r="69" spans="1:4" ht="12.75">
      <c r="A69">
        <v>0.0067</v>
      </c>
      <c r="B69">
        <f t="shared" si="2"/>
        <v>5.117085777865425</v>
      </c>
      <c r="D69">
        <f t="shared" si="3"/>
        <v>5.117085777865425</v>
      </c>
    </row>
    <row r="70" spans="1:4" ht="12.75">
      <c r="A70">
        <v>0.0068</v>
      </c>
      <c r="B70">
        <f t="shared" si="2"/>
        <v>5.066169923655897</v>
      </c>
      <c r="D70">
        <f t="shared" si="3"/>
        <v>5.066169923655897</v>
      </c>
    </row>
    <row r="71" spans="1:4" ht="12.75">
      <c r="A71">
        <v>0.0069</v>
      </c>
      <c r="B71">
        <f t="shared" si="2"/>
        <v>5.015760690660556</v>
      </c>
      <c r="D71">
        <f t="shared" si="3"/>
        <v>5.015760690660556</v>
      </c>
    </row>
    <row r="72" spans="1:4" ht="12.75">
      <c r="A72">
        <v>0.007</v>
      </c>
      <c r="B72">
        <f t="shared" si="2"/>
        <v>4.965853037914095</v>
      </c>
      <c r="D72">
        <f t="shared" si="3"/>
        <v>4.965853037914095</v>
      </c>
    </row>
    <row r="73" spans="1:4" ht="12.75">
      <c r="A73">
        <v>0.0071</v>
      </c>
      <c r="B73">
        <f t="shared" si="2"/>
        <v>4.916441974609651</v>
      </c>
      <c r="D73">
        <f t="shared" si="3"/>
        <v>4.916441974609651</v>
      </c>
    </row>
    <row r="74" spans="1:4" ht="12.75">
      <c r="A74">
        <v>0.0072</v>
      </c>
      <c r="B74">
        <f t="shared" si="2"/>
        <v>4.867522559599717</v>
      </c>
      <c r="D74">
        <f t="shared" si="3"/>
        <v>4.867522559599717</v>
      </c>
    </row>
    <row r="75" spans="1:4" ht="12.75">
      <c r="A75">
        <v>0.0073</v>
      </c>
      <c r="B75">
        <f t="shared" si="2"/>
        <v>4.819089900902024</v>
      </c>
      <c r="D75">
        <f t="shared" si="3"/>
        <v>4.819089900902024</v>
      </c>
    </row>
    <row r="76" spans="1:4" ht="12.75">
      <c r="A76">
        <v>0.0074</v>
      </c>
      <c r="B76">
        <f t="shared" si="2"/>
        <v>4.771139155210344</v>
      </c>
      <c r="D76">
        <f t="shared" si="3"/>
        <v>4.771139155210344</v>
      </c>
    </row>
    <row r="77" spans="1:4" ht="12.75">
      <c r="A77">
        <v>0.0075</v>
      </c>
      <c r="B77">
        <f t="shared" si="2"/>
        <v>4.723665527410147</v>
      </c>
      <c r="D77">
        <f t="shared" si="3"/>
        <v>4.723665527410147</v>
      </c>
    </row>
    <row r="78" spans="1:4" ht="12.75">
      <c r="A78">
        <v>0.0076</v>
      </c>
      <c r="B78">
        <f t="shared" si="2"/>
        <v>4.676664270099092</v>
      </c>
      <c r="D78">
        <f t="shared" si="3"/>
        <v>4.676664270099092</v>
      </c>
    </row>
    <row r="79" spans="1:4" ht="12.75">
      <c r="A79">
        <v>0.0077</v>
      </c>
      <c r="B79">
        <f t="shared" si="2"/>
        <v>4.630130683112281</v>
      </c>
      <c r="D79">
        <f t="shared" si="3"/>
        <v>4.630130683112281</v>
      </c>
    </row>
    <row r="80" spans="1:4" ht="12.75">
      <c r="A80">
        <v>0.0078</v>
      </c>
      <c r="B80">
        <f t="shared" si="2"/>
        <v>4.584060113052236</v>
      </c>
      <c r="D80">
        <f t="shared" si="3"/>
        <v>4.584060113052236</v>
      </c>
    </row>
    <row r="81" spans="1:4" ht="12.75">
      <c r="A81">
        <v>0.0079</v>
      </c>
      <c r="B81">
        <f t="shared" si="2"/>
        <v>4.538447952823558</v>
      </c>
      <c r="D81">
        <f t="shared" si="3"/>
        <v>4.538447952823558</v>
      </c>
    </row>
    <row r="82" spans="1:4" ht="12.75">
      <c r="A82">
        <v>0.008</v>
      </c>
      <c r="B82">
        <f t="shared" si="2"/>
        <v>4.493289641172216</v>
      </c>
      <c r="D82">
        <f t="shared" si="3"/>
        <v>4.493289641172216</v>
      </c>
    </row>
    <row r="83" spans="1:4" ht="12.75">
      <c r="A83">
        <v>0.0081</v>
      </c>
      <c r="B83">
        <f t="shared" si="2"/>
        <v>4.4485806622294115</v>
      </c>
      <c r="D83">
        <f t="shared" si="3"/>
        <v>4.4485806622294115</v>
      </c>
    </row>
    <row r="84" spans="1:4" ht="12.75">
      <c r="A84">
        <v>0.0082</v>
      </c>
      <c r="B84">
        <f t="shared" si="2"/>
        <v>4.404316545059992</v>
      </c>
      <c r="D84">
        <f t="shared" si="3"/>
        <v>4.404316545059992</v>
      </c>
    </row>
    <row r="85" spans="1:4" ht="12.75">
      <c r="A85">
        <v>0.0083</v>
      </c>
      <c r="B85">
        <f t="shared" si="2"/>
        <v>4.360492863215356</v>
      </c>
      <c r="D85">
        <f t="shared" si="3"/>
        <v>4.360492863215356</v>
      </c>
    </row>
    <row r="86" spans="1:4" ht="12.75">
      <c r="A86">
        <v>0.0084</v>
      </c>
      <c r="B86">
        <f t="shared" si="2"/>
        <v>4.317105234290797</v>
      </c>
      <c r="D86">
        <f t="shared" si="3"/>
        <v>4.317105234290797</v>
      </c>
    </row>
    <row r="87" spans="1:4" ht="12.75">
      <c r="A87">
        <v>0.0085</v>
      </c>
      <c r="B87">
        <f t="shared" si="2"/>
        <v>4.274149319487266</v>
      </c>
      <c r="D87">
        <f t="shared" si="3"/>
        <v>4.274149319487266</v>
      </c>
    </row>
    <row r="88" spans="1:4" ht="12.75">
      <c r="A88">
        <v>0.0086</v>
      </c>
      <c r="B88">
        <f t="shared" si="2"/>
        <v>4.231620823177488</v>
      </c>
      <c r="D88">
        <f t="shared" si="3"/>
        <v>4.231620823177488</v>
      </c>
    </row>
    <row r="89" spans="1:4" ht="12.75">
      <c r="A89">
        <v>0.0087</v>
      </c>
      <c r="B89">
        <f t="shared" si="2"/>
        <v>4.18951549247639</v>
      </c>
      <c r="D89">
        <f t="shared" si="3"/>
        <v>4.18951549247639</v>
      </c>
    </row>
    <row r="90" spans="1:4" ht="12.75">
      <c r="A90">
        <v>0.0088</v>
      </c>
      <c r="B90">
        <f t="shared" si="2"/>
        <v>4.147829116815814</v>
      </c>
      <c r="D90">
        <f t="shared" si="3"/>
        <v>4.147829116815814</v>
      </c>
    </row>
    <row r="91" spans="1:4" ht="12.75">
      <c r="A91">
        <v>0.0089</v>
      </c>
      <c r="B91">
        <f t="shared" si="2"/>
        <v>4.106557527523455</v>
      </c>
      <c r="D91">
        <f t="shared" si="3"/>
        <v>4.106557527523455</v>
      </c>
    </row>
    <row r="92" spans="1:4" ht="12.75">
      <c r="A92">
        <v>0.009</v>
      </c>
      <c r="B92">
        <f t="shared" si="2"/>
        <v>4.065696597405991</v>
      </c>
      <c r="D92">
        <f t="shared" si="3"/>
        <v>4.065696597405991</v>
      </c>
    </row>
    <row r="93" spans="1:4" ht="12.75">
      <c r="A93">
        <v>0.0091</v>
      </c>
      <c r="B93">
        <f t="shared" si="2"/>
        <v>4.025242240336359</v>
      </c>
      <c r="D93">
        <f t="shared" si="3"/>
        <v>4.025242240336359</v>
      </c>
    </row>
    <row r="94" spans="1:4" ht="12.75">
      <c r="A94">
        <v>0.0092</v>
      </c>
      <c r="B94">
        <f t="shared" si="2"/>
        <v>3.985190410845142</v>
      </c>
      <c r="D94">
        <f t="shared" si="3"/>
        <v>3.985190410845142</v>
      </c>
    </row>
    <row r="95" spans="1:4" ht="12.75">
      <c r="A95">
        <v>0.0093</v>
      </c>
      <c r="B95">
        <f t="shared" si="2"/>
        <v>3.9455371037160116</v>
      </c>
      <c r="D95">
        <f t="shared" si="3"/>
        <v>3.9455371037160116</v>
      </c>
    </row>
    <row r="96" spans="1:4" ht="12.75">
      <c r="A96">
        <v>0.0094</v>
      </c>
      <c r="B96">
        <f t="shared" si="2"/>
        <v>3.906278353585211</v>
      </c>
      <c r="D96">
        <f t="shared" si="3"/>
        <v>3.906278353585211</v>
      </c>
    </row>
    <row r="97" spans="1:4" ht="12.75">
      <c r="A97">
        <v>0.0095</v>
      </c>
      <c r="B97">
        <f t="shared" si="2"/>
        <v>3.8674102345450123</v>
      </c>
      <c r="D97">
        <f t="shared" si="3"/>
        <v>3.8674102345450123</v>
      </c>
    </row>
    <row r="98" spans="1:4" ht="12.75">
      <c r="A98">
        <v>0.0096</v>
      </c>
      <c r="B98">
        <f t="shared" si="2"/>
        <v>3.8289288597511204</v>
      </c>
      <c r="D98">
        <f t="shared" si="3"/>
        <v>3.8289288597511204</v>
      </c>
    </row>
    <row r="99" spans="1:4" ht="12.75">
      <c r="A99">
        <v>0.0097</v>
      </c>
      <c r="B99">
        <f t="shared" si="2"/>
        <v>3.790830381033988</v>
      </c>
      <c r="D99">
        <f t="shared" si="3"/>
        <v>3.790830381033988</v>
      </c>
    </row>
    <row r="100" spans="1:4" ht="12.75">
      <c r="A100">
        <v>0.0098</v>
      </c>
      <c r="B100">
        <f t="shared" si="2"/>
        <v>3.7531109885139955</v>
      </c>
      <c r="D100">
        <f t="shared" si="3"/>
        <v>3.7531109885139955</v>
      </c>
    </row>
    <row r="101" spans="1:4" ht="12.75">
      <c r="A101">
        <v>0.0099</v>
      </c>
      <c r="B101">
        <f t="shared" si="2"/>
        <v>3.7157669102204567</v>
      </c>
      <c r="D101">
        <f t="shared" si="3"/>
        <v>3.7157669102204567</v>
      </c>
    </row>
    <row r="102" spans="1:4" ht="12.75">
      <c r="A102">
        <v>0.01</v>
      </c>
      <c r="B102">
        <f t="shared" si="2"/>
        <v>3.6787944117144233</v>
      </c>
      <c r="C102">
        <f>$A$1*EXP($B$1*($A102+1/$B$1))</f>
        <v>10</v>
      </c>
      <c r="D102">
        <f t="shared" si="3"/>
        <v>-6.321205588285577</v>
      </c>
    </row>
    <row r="103" spans="1:4" ht="12.75">
      <c r="A103">
        <v>0.0101</v>
      </c>
      <c r="B103">
        <f t="shared" si="2"/>
        <v>3.6421897957152334</v>
      </c>
      <c r="C103">
        <f aca="true" t="shared" si="4" ref="C103:C166">$A$1*EXP($B$1*($A103+1/$B$1))</f>
        <v>9.900498337491682</v>
      </c>
      <c r="D103">
        <f t="shared" si="3"/>
        <v>-6.258308541776448</v>
      </c>
    </row>
    <row r="104" spans="1:4" ht="12.75">
      <c r="A104">
        <v>0.0102</v>
      </c>
      <c r="B104">
        <f t="shared" si="2"/>
        <v>3.605949401730783</v>
      </c>
      <c r="C104">
        <f t="shared" si="4"/>
        <v>9.801986733067553</v>
      </c>
      <c r="D104">
        <f t="shared" si="3"/>
        <v>-6.19603733133677</v>
      </c>
    </row>
    <row r="105" spans="1:4" ht="12.75">
      <c r="A105">
        <v>0.0103</v>
      </c>
      <c r="B105">
        <f t="shared" si="2"/>
        <v>3.570069605691474</v>
      </c>
      <c r="C105">
        <f t="shared" si="4"/>
        <v>9.70445533548508</v>
      </c>
      <c r="D105">
        <f t="shared" si="3"/>
        <v>-6.134385729793607</v>
      </c>
    </row>
    <row r="106" spans="1:4" ht="12.75">
      <c r="A106">
        <v>0.0104</v>
      </c>
      <c r="B106">
        <f t="shared" si="2"/>
        <v>3.534546819587802</v>
      </c>
      <c r="C106">
        <f t="shared" si="4"/>
        <v>9.607894391523233</v>
      </c>
      <c r="D106">
        <f t="shared" si="3"/>
        <v>-6.0733475719354315</v>
      </c>
    </row>
    <row r="107" spans="1:4" ht="12.75">
      <c r="A107">
        <v>0.0105</v>
      </c>
      <c r="B107">
        <f t="shared" si="2"/>
        <v>3.499377491111553</v>
      </c>
      <c r="C107">
        <f t="shared" si="4"/>
        <v>9.51229424500714</v>
      </c>
      <c r="D107">
        <f t="shared" si="3"/>
        <v>-6.012916753895587</v>
      </c>
    </row>
    <row r="108" spans="1:4" ht="12.75">
      <c r="A108">
        <v>0.0106</v>
      </c>
      <c r="B108">
        <f t="shared" si="2"/>
        <v>3.464558103300574</v>
      </c>
      <c r="C108">
        <f t="shared" si="4"/>
        <v>9.417645335842487</v>
      </c>
      <c r="D108">
        <f t="shared" si="3"/>
        <v>-5.953087232541913</v>
      </c>
    </row>
    <row r="109" spans="1:4" ht="12.75">
      <c r="A109">
        <v>0.0107</v>
      </c>
      <c r="B109">
        <f t="shared" si="2"/>
        <v>3.4300851741870675</v>
      </c>
      <c r="C109">
        <f t="shared" si="4"/>
        <v>9.323938199059484</v>
      </c>
      <c r="D109">
        <f t="shared" si="3"/>
        <v>-5.893853024872416</v>
      </c>
    </row>
    <row r="110" spans="1:4" ht="12.75">
      <c r="A110">
        <v>0.0108</v>
      </c>
      <c r="B110">
        <f t="shared" si="2"/>
        <v>3.3959552564493913</v>
      </c>
      <c r="C110">
        <f t="shared" si="4"/>
        <v>9.231163463866357</v>
      </c>
      <c r="D110">
        <f t="shared" si="3"/>
        <v>-5.835208207416966</v>
      </c>
    </row>
    <row r="111" spans="1:4" ht="12.75">
      <c r="A111">
        <v>0.0109</v>
      </c>
      <c r="B111">
        <f t="shared" si="2"/>
        <v>3.3621649370673334</v>
      </c>
      <c r="C111">
        <f t="shared" si="4"/>
        <v>9.139311852712282</v>
      </c>
      <c r="D111">
        <f t="shared" si="3"/>
        <v>-5.777146915644948</v>
      </c>
    </row>
    <row r="112" spans="1:4" ht="12.75">
      <c r="A112">
        <v>0.011</v>
      </c>
      <c r="B112">
        <f t="shared" si="2"/>
        <v>3.328710836980796</v>
      </c>
      <c r="C112">
        <f t="shared" si="4"/>
        <v>9.048374180359597</v>
      </c>
      <c r="D112">
        <f t="shared" si="3"/>
        <v>-5.719663343378801</v>
      </c>
    </row>
    <row r="113" spans="1:4" ht="12.75">
      <c r="A113">
        <v>0.0111</v>
      </c>
      <c r="B113">
        <f t="shared" si="2"/>
        <v>3.2955896107518905</v>
      </c>
      <c r="C113">
        <f t="shared" si="4"/>
        <v>8.958341352965283</v>
      </c>
      <c r="D113">
        <f t="shared" si="3"/>
        <v>-5.662751742213392</v>
      </c>
    </row>
    <row r="114" spans="1:4" ht="12.75">
      <c r="A114">
        <v>0.0112</v>
      </c>
      <c r="B114">
        <f t="shared" si="2"/>
        <v>3.2627979462303953</v>
      </c>
      <c r="C114">
        <f t="shared" si="4"/>
        <v>8.869204367171577</v>
      </c>
      <c r="D114">
        <f t="shared" si="3"/>
        <v>-5.606406420941181</v>
      </c>
    </row>
    <row r="115" spans="1:4" ht="12.75">
      <c r="A115">
        <v>0.0113</v>
      </c>
      <c r="B115">
        <f t="shared" si="2"/>
        <v>3.2303325642225293</v>
      </c>
      <c r="C115">
        <f t="shared" si="4"/>
        <v>8.780954309205613</v>
      </c>
      <c r="D115">
        <f t="shared" si="3"/>
        <v>-5.550621744983085</v>
      </c>
    </row>
    <row r="116" spans="1:4" ht="12.75">
      <c r="A116">
        <v>0.0114</v>
      </c>
      <c r="B116">
        <f t="shared" si="2"/>
        <v>3.198190218163038</v>
      </c>
      <c r="C116">
        <f t="shared" si="4"/>
        <v>8.69358235398806</v>
      </c>
      <c r="D116">
        <f t="shared" si="3"/>
        <v>-5.495392135825021</v>
      </c>
    </row>
    <row r="117" spans="1:4" ht="12.75">
      <c r="A117">
        <v>0.0115</v>
      </c>
      <c r="B117">
        <f t="shared" si="2"/>
        <v>3.1663676937905327</v>
      </c>
      <c r="C117">
        <f t="shared" si="4"/>
        <v>8.607079764250578</v>
      </c>
      <c r="D117">
        <f t="shared" si="3"/>
        <v>-5.440712070460045</v>
      </c>
    </row>
    <row r="118" spans="1:4" ht="12.75">
      <c r="A118">
        <v>0.0116</v>
      </c>
      <c r="B118">
        <f t="shared" si="2"/>
        <v>3.134861808826053</v>
      </c>
      <c r="C118">
        <f t="shared" si="4"/>
        <v>8.521437889662115</v>
      </c>
      <c r="D118">
        <f t="shared" si="3"/>
        <v>-5.386576080836062</v>
      </c>
    </row>
    <row r="119" spans="1:4" ht="12.75">
      <c r="A119">
        <v>0.0117</v>
      </c>
      <c r="B119">
        <f t="shared" si="2"/>
        <v>3.1036694126548503</v>
      </c>
      <c r="C119">
        <f t="shared" si="4"/>
        <v>8.436648165963836</v>
      </c>
      <c r="D119">
        <f t="shared" si="3"/>
        <v>-5.332978753308986</v>
      </c>
    </row>
    <row r="120" spans="1:4" ht="12.75">
      <c r="A120">
        <v>0.0118</v>
      </c>
      <c r="B120">
        <f t="shared" si="2"/>
        <v>3.0727873860113126</v>
      </c>
      <c r="C120">
        <f t="shared" si="4"/>
        <v>8.352702114112722</v>
      </c>
      <c r="D120">
        <f t="shared" si="3"/>
        <v>-5.279914728101409</v>
      </c>
    </row>
    <row r="121" spans="1:4" ht="12.75">
      <c r="A121">
        <v>0.0119</v>
      </c>
      <c r="B121">
        <f t="shared" si="2"/>
        <v>3.0422126406670404</v>
      </c>
      <c r="C121">
        <f t="shared" si="4"/>
        <v>8.269591339433623</v>
      </c>
      <c r="D121">
        <f t="shared" si="3"/>
        <v>-5.227378698766582</v>
      </c>
    </row>
    <row r="122" spans="1:4" ht="12.75">
      <c r="A122">
        <v>0.012</v>
      </c>
      <c r="B122">
        <f t="shared" si="2"/>
        <v>3.0119421191220215</v>
      </c>
      <c r="C122">
        <f t="shared" si="4"/>
        <v>8.187307530779819</v>
      </c>
      <c r="D122">
        <f t="shared" si="3"/>
        <v>-5.175365411657797</v>
      </c>
    </row>
    <row r="123" spans="1:4" ht="12.75">
      <c r="A123">
        <v>0.0121</v>
      </c>
      <c r="B123">
        <f t="shared" si="2"/>
        <v>2.9819727942988736</v>
      </c>
      <c r="C123">
        <f t="shared" si="4"/>
        <v>8.105842459701872</v>
      </c>
      <c r="D123">
        <f t="shared" si="3"/>
        <v>-5.1238696654029985</v>
      </c>
    </row>
    <row r="124" spans="1:4" ht="12.75">
      <c r="A124">
        <v>0.0122</v>
      </c>
      <c r="B124">
        <f t="shared" si="2"/>
        <v>2.9523016692401423</v>
      </c>
      <c r="C124">
        <f t="shared" si="4"/>
        <v>8.025187979624786</v>
      </c>
      <c r="D124">
        <f t="shared" si="3"/>
        <v>-5.072886310384643</v>
      </c>
    </row>
    <row r="125" spans="1:4" ht="12.75">
      <c r="A125">
        <v>0.0123</v>
      </c>
      <c r="B125">
        <f t="shared" si="2"/>
        <v>2.922925776808594</v>
      </c>
      <c r="C125">
        <f t="shared" si="4"/>
        <v>7.94533602503334</v>
      </c>
      <c r="D125">
        <f t="shared" si="3"/>
        <v>-5.022410248224746</v>
      </c>
    </row>
    <row r="126" spans="1:4" ht="12.75">
      <c r="A126">
        <v>0.0124</v>
      </c>
      <c r="B126">
        <f t="shared" si="2"/>
        <v>2.8938421793905063</v>
      </c>
      <c r="C126">
        <f t="shared" si="4"/>
        <v>7.8662786106655345</v>
      </c>
      <c r="D126">
        <f t="shared" si="3"/>
        <v>-4.972436431275028</v>
      </c>
    </row>
    <row r="127" spans="1:4" ht="12.75">
      <c r="A127">
        <v>0.0125</v>
      </c>
      <c r="B127">
        <f t="shared" si="2"/>
        <v>2.865047968601901</v>
      </c>
      <c r="C127">
        <f t="shared" si="4"/>
        <v>7.788007830714049</v>
      </c>
      <c r="D127">
        <f t="shared" si="3"/>
        <v>-4.9229598621121475</v>
      </c>
    </row>
    <row r="128" spans="1:4" ht="12.75">
      <c r="A128">
        <v>0.0126</v>
      </c>
      <c r="B128">
        <f t="shared" si="2"/>
        <v>2.836540264997704</v>
      </c>
      <c r="C128">
        <f t="shared" si="4"/>
        <v>7.710515858035663</v>
      </c>
      <c r="D128">
        <f t="shared" si="3"/>
        <v>-4.873975593037959</v>
      </c>
    </row>
    <row r="129" spans="1:4" ht="12.75">
      <c r="A129">
        <v>0.0127</v>
      </c>
      <c r="B129">
        <f t="shared" si="2"/>
        <v>2.8083162177837977</v>
      </c>
      <c r="C129">
        <f t="shared" si="4"/>
        <v>7.633794943368533</v>
      </c>
      <c r="D129">
        <f t="shared" si="3"/>
        <v>-4.825478725584735</v>
      </c>
    </row>
    <row r="130" spans="1:4" ht="12.75">
      <c r="A130">
        <v>0.0128</v>
      </c>
      <c r="B130">
        <f t="shared" si="2"/>
        <v>2.7803730045319415</v>
      </c>
      <c r="C130">
        <f t="shared" si="4"/>
        <v>7.557837414557254</v>
      </c>
      <c r="D130">
        <f t="shared" si="3"/>
        <v>-4.777464410025313</v>
      </c>
    </row>
    <row r="131" spans="1:4" ht="12.75">
      <c r="A131">
        <v>0.0129</v>
      </c>
      <c r="B131">
        <f aca="true" t="shared" si="5" ref="B131:B194">$A$1*EXP($B$1*$A131)</f>
        <v>2.7527078308975232</v>
      </c>
      <c r="C131">
        <f t="shared" si="4"/>
        <v>7.4826356757856525</v>
      </c>
      <c r="D131">
        <f aca="true" t="shared" si="6" ref="D131:D194">B131-C131</f>
        <v>-4.729927844888129</v>
      </c>
    </row>
    <row r="132" spans="1:4" ht="12.75">
      <c r="A132">
        <v>0.013</v>
      </c>
      <c r="B132">
        <f t="shared" si="5"/>
        <v>2.725317930340126</v>
      </c>
      <c r="C132">
        <f t="shared" si="4"/>
        <v>7.4081822068171785</v>
      </c>
      <c r="D132">
        <f t="shared" si="6"/>
        <v>-4.682864276477053</v>
      </c>
    </row>
    <row r="133" spans="1:4" ht="12.75">
      <c r="A133">
        <v>0.0131</v>
      </c>
      <c r="B133">
        <f t="shared" si="5"/>
        <v>2.6982005638468682</v>
      </c>
      <c r="C133">
        <f t="shared" si="4"/>
        <v>7.334469562242893</v>
      </c>
      <c r="D133">
        <f t="shared" si="6"/>
        <v>-4.636268998396025</v>
      </c>
    </row>
    <row r="134" spans="1:4" ht="12.75">
      <c r="A134">
        <v>0.0132</v>
      </c>
      <c r="B134">
        <f t="shared" si="5"/>
        <v>2.671353019658503</v>
      </c>
      <c r="C134">
        <f t="shared" si="4"/>
        <v>7.26149037073691</v>
      </c>
      <c r="D134">
        <f t="shared" si="6"/>
        <v>-4.590137351078407</v>
      </c>
    </row>
    <row r="135" spans="1:4" ht="12.75">
      <c r="A135">
        <v>0.0133</v>
      </c>
      <c r="B135">
        <f t="shared" si="5"/>
        <v>2.6447726129982403</v>
      </c>
      <c r="C135">
        <f t="shared" si="4"/>
        <v>7.189237334319262</v>
      </c>
      <c r="D135">
        <f t="shared" si="6"/>
        <v>-4.544464721321022</v>
      </c>
    </row>
    <row r="136" spans="1:4" ht="12.75">
      <c r="A136">
        <v>0.0134</v>
      </c>
      <c r="B136">
        <f t="shared" si="5"/>
        <v>2.6184566858032596</v>
      </c>
      <c r="C136">
        <f t="shared" si="4"/>
        <v>7.117703227626096</v>
      </c>
      <c r="D136">
        <f t="shared" si="6"/>
        <v>-4.499246541822837</v>
      </c>
    </row>
    <row r="137" spans="1:4" ht="12.75">
      <c r="A137">
        <v>0.0135</v>
      </c>
      <c r="B137">
        <f t="shared" si="5"/>
        <v>2.592402606458915</v>
      </c>
      <c r="C137">
        <f t="shared" si="4"/>
        <v>7.046880897187134</v>
      </c>
      <c r="D137">
        <f t="shared" si="6"/>
        <v>-4.454478290728219</v>
      </c>
    </row>
    <row r="138" spans="1:4" ht="12.75">
      <c r="A138">
        <v>0.0136</v>
      </c>
      <c r="B138">
        <f t="shared" si="5"/>
        <v>2.566607769535559</v>
      </c>
      <c r="C138">
        <f t="shared" si="4"/>
        <v>6.976763260710311</v>
      </c>
      <c r="D138">
        <f t="shared" si="6"/>
        <v>-4.410155491174752</v>
      </c>
    </row>
    <row r="139" spans="1:4" ht="12.75">
      <c r="A139">
        <v>0.0137</v>
      </c>
      <c r="B139">
        <f t="shared" si="5"/>
        <v>2.5410695955280027</v>
      </c>
      <c r="C139">
        <f t="shared" si="4"/>
        <v>6.907343306373547</v>
      </c>
      <c r="D139">
        <f t="shared" si="6"/>
        <v>-4.366273710845544</v>
      </c>
    </row>
    <row r="140" spans="1:4" ht="12.75">
      <c r="A140">
        <v>0.0138</v>
      </c>
      <c r="B140">
        <f t="shared" si="5"/>
        <v>2.515785530597565</v>
      </c>
      <c r="C140">
        <f t="shared" si="4"/>
        <v>6.838614092123559</v>
      </c>
      <c r="D140">
        <f t="shared" si="6"/>
        <v>-4.322828561525994</v>
      </c>
    </row>
    <row r="141" spans="1:4" ht="12.75">
      <c r="A141">
        <v>0.0139</v>
      </c>
      <c r="B141">
        <f t="shared" si="5"/>
        <v>2.4907530463166823</v>
      </c>
      <c r="C141">
        <f t="shared" si="4"/>
        <v>6.770568744981648</v>
      </c>
      <c r="D141">
        <f t="shared" si="6"/>
        <v>-4.279815698664965</v>
      </c>
    </row>
    <row r="142" spans="1:4" ht="12.75">
      <c r="A142">
        <v>0.014</v>
      </c>
      <c r="B142">
        <f t="shared" si="5"/>
        <v>2.4659696394160644</v>
      </c>
      <c r="C142">
        <f t="shared" si="4"/>
        <v>6.703200460356394</v>
      </c>
      <c r="D142">
        <f t="shared" si="6"/>
        <v>-4.237230820940329</v>
      </c>
    </row>
    <row r="143" spans="1:4" ht="12.75">
      <c r="A143">
        <v>0.0141</v>
      </c>
      <c r="B143">
        <f t="shared" si="5"/>
        <v>2.441432831534371</v>
      </c>
      <c r="C143">
        <f t="shared" si="4"/>
        <v>6.636502501363194</v>
      </c>
      <c r="D143">
        <f t="shared" si="6"/>
        <v>-4.195069669828823</v>
      </c>
    </row>
    <row r="144" spans="1:4" ht="12.75">
      <c r="A144">
        <v>0.0142</v>
      </c>
      <c r="B144">
        <f t="shared" si="5"/>
        <v>2.417140168970364</v>
      </c>
      <c r="C144">
        <f t="shared" si="4"/>
        <v>6.570468198150568</v>
      </c>
      <c r="D144">
        <f t="shared" si="6"/>
        <v>-4.153328029180203</v>
      </c>
    </row>
    <row r="145" spans="1:4" ht="12.75">
      <c r="A145">
        <v>0.0143</v>
      </c>
      <c r="B145">
        <f t="shared" si="5"/>
        <v>2.3930892224375455</v>
      </c>
      <c r="C145">
        <f t="shared" si="4"/>
        <v>6.505090947233166</v>
      </c>
      <c r="D145">
        <f t="shared" si="6"/>
        <v>-4.11200172479562</v>
      </c>
    </row>
    <row r="146" spans="1:4" ht="12.75">
      <c r="A146">
        <v>0.0144</v>
      </c>
      <c r="B146">
        <f t="shared" si="5"/>
        <v>2.3692775868212177</v>
      </c>
      <c r="C146">
        <f t="shared" si="4"/>
        <v>6.440364210831414</v>
      </c>
      <c r="D146">
        <f t="shared" si="6"/>
        <v>-4.071086624010197</v>
      </c>
    </row>
    <row r="147" spans="1:4" ht="12.75">
      <c r="A147">
        <v>0.0145</v>
      </c>
      <c r="B147">
        <f t="shared" si="5"/>
        <v>2.345702880937976</v>
      </c>
      <c r="C147">
        <f t="shared" si="4"/>
        <v>6.376281516217732</v>
      </c>
      <c r="D147">
        <f t="shared" si="6"/>
        <v>-4.030578635279756</v>
      </c>
    </row>
    <row r="148" spans="1:4" ht="12.75">
      <c r="A148">
        <v>0.0146</v>
      </c>
      <c r="B148">
        <f t="shared" si="5"/>
        <v>2.3223627472975883</v>
      </c>
      <c r="C148">
        <f t="shared" si="4"/>
        <v>6.3128364550692595</v>
      </c>
      <c r="D148">
        <f t="shared" si="6"/>
        <v>-3.990473707771671</v>
      </c>
    </row>
    <row r="149" spans="1:4" ht="12.75">
      <c r="A149">
        <v>0.0147</v>
      </c>
      <c r="B149">
        <f t="shared" si="5"/>
        <v>2.2992548518672384</v>
      </c>
      <c r="C149">
        <f t="shared" si="4"/>
        <v>6.250022682827009</v>
      </c>
      <c r="D149">
        <f t="shared" si="6"/>
        <v>-3.9507678309597702</v>
      </c>
    </row>
    <row r="150" spans="1:4" ht="12.75">
      <c r="A150">
        <v>0.0148</v>
      </c>
      <c r="B150">
        <f t="shared" si="5"/>
        <v>2.2763768838381275</v>
      </c>
      <c r="C150">
        <f t="shared" si="4"/>
        <v>6.187833918061409</v>
      </c>
      <c r="D150">
        <f t="shared" si="6"/>
        <v>-3.911457034223281</v>
      </c>
    </row>
    <row r="151" spans="1:4" ht="12.75">
      <c r="A151">
        <v>0.0149</v>
      </c>
      <c r="B151">
        <f t="shared" si="5"/>
        <v>2.2537265553943873</v>
      </c>
      <c r="C151">
        <f t="shared" si="4"/>
        <v>6.126263941844162</v>
      </c>
      <c r="D151">
        <f t="shared" si="6"/>
        <v>-3.8725373864497743</v>
      </c>
    </row>
    <row r="152" spans="1:4" ht="12.75">
      <c r="A152">
        <v>0.015</v>
      </c>
      <c r="B152">
        <f t="shared" si="5"/>
        <v>2.231301601484298</v>
      </c>
      <c r="C152">
        <f t="shared" si="4"/>
        <v>6.065306597126334</v>
      </c>
      <c r="D152">
        <f t="shared" si="6"/>
        <v>-3.8340049956420357</v>
      </c>
    </row>
    <row r="153" spans="1:4" ht="12.75">
      <c r="A153">
        <v>0.0151</v>
      </c>
      <c r="B153">
        <f t="shared" si="5"/>
        <v>2.209099779593782</v>
      </c>
      <c r="C153">
        <f t="shared" si="4"/>
        <v>6.004955788122659</v>
      </c>
      <c r="D153">
        <f t="shared" si="6"/>
        <v>-3.7958560085288773</v>
      </c>
    </row>
    <row r="154" spans="1:4" ht="12.75">
      <c r="A154">
        <v>0.0152</v>
      </c>
      <c r="B154">
        <f t="shared" si="5"/>
        <v>2.1871188695221475</v>
      </c>
      <c r="C154">
        <f t="shared" si="4"/>
        <v>5.945205479701944</v>
      </c>
      <c r="D154">
        <f t="shared" si="6"/>
        <v>-3.758086610179796</v>
      </c>
    </row>
    <row r="155" spans="1:4" ht="12.75">
      <c r="A155">
        <v>0.0153</v>
      </c>
      <c r="B155">
        <f t="shared" si="5"/>
        <v>2.165356673160071</v>
      </c>
      <c r="C155">
        <f t="shared" si="4"/>
        <v>5.886049696783553</v>
      </c>
      <c r="D155">
        <f t="shared" si="6"/>
        <v>-3.7206930236234825</v>
      </c>
    </row>
    <row r="156" spans="1:4" ht="12.75">
      <c r="A156">
        <v>0.0154</v>
      </c>
      <c r="B156">
        <f t="shared" si="5"/>
        <v>2.1438110142697795</v>
      </c>
      <c r="C156">
        <f t="shared" si="4"/>
        <v>5.827482523739897</v>
      </c>
      <c r="D156">
        <f t="shared" si="6"/>
        <v>-3.683671509470117</v>
      </c>
    </row>
    <row r="157" spans="1:4" ht="12.75">
      <c r="A157">
        <v>0.0155</v>
      </c>
      <c r="B157">
        <f t="shared" si="5"/>
        <v>2.1224797382674305</v>
      </c>
      <c r="C157">
        <f t="shared" si="4"/>
        <v>5.769498103804867</v>
      </c>
      <c r="D157">
        <f t="shared" si="6"/>
        <v>-3.647018365537437</v>
      </c>
    </row>
    <row r="158" spans="1:4" ht="12.75">
      <c r="A158">
        <v>0.0156</v>
      </c>
      <c r="B158">
        <f t="shared" si="5"/>
        <v>2.1013607120076476</v>
      </c>
      <c r="C158">
        <f t="shared" si="4"/>
        <v>5.7120906384881485</v>
      </c>
      <c r="D158">
        <f t="shared" si="6"/>
        <v>-3.610729926480501</v>
      </c>
    </row>
    <row r="159" spans="1:4" ht="12.75">
      <c r="A159">
        <v>0.0157</v>
      </c>
      <c r="B159">
        <f t="shared" si="5"/>
        <v>2.080451823570205</v>
      </c>
      <c r="C159">
        <f t="shared" si="4"/>
        <v>5.655254386995372</v>
      </c>
      <c r="D159">
        <f t="shared" si="6"/>
        <v>-3.574802563425167</v>
      </c>
    </row>
    <row r="160" spans="1:4" ht="12.75">
      <c r="A160">
        <v>0.0158</v>
      </c>
      <c r="B160">
        <f t="shared" si="5"/>
        <v>2.0597509820488344</v>
      </c>
      <c r="C160">
        <f t="shared" si="4"/>
        <v>5.5989836656540195</v>
      </c>
      <c r="D160">
        <f t="shared" si="6"/>
        <v>-3.539232683605185</v>
      </c>
    </row>
    <row r="161" spans="1:4" ht="12.75">
      <c r="A161">
        <v>0.0159</v>
      </c>
      <c r="B161">
        <f t="shared" si="5"/>
        <v>2.039256117342134</v>
      </c>
      <c r="C161">
        <f t="shared" si="4"/>
        <v>5.54327284734507</v>
      </c>
      <c r="D161">
        <f t="shared" si="6"/>
        <v>-3.5040167300029355</v>
      </c>
    </row>
    <row r="162" spans="1:4" ht="12.75">
      <c r="A162">
        <v>0.016</v>
      </c>
      <c r="B162">
        <f t="shared" si="5"/>
        <v>2.018965179946554</v>
      </c>
      <c r="C162">
        <f t="shared" si="4"/>
        <v>5.488116360940264</v>
      </c>
      <c r="D162">
        <f t="shared" si="6"/>
        <v>-3.4691511809937103</v>
      </c>
    </row>
    <row r="163" spans="1:4" ht="12.75">
      <c r="A163">
        <v>0.0161</v>
      </c>
      <c r="B163">
        <f t="shared" si="5"/>
        <v>1.9988761407514453</v>
      </c>
      <c r="C163">
        <f t="shared" si="4"/>
        <v>5.433508690744998</v>
      </c>
      <c r="D163">
        <f t="shared" si="6"/>
        <v>-3.4346325499935526</v>
      </c>
    </row>
    <row r="164" spans="1:4" ht="12.75">
      <c r="A164">
        <v>0.0162</v>
      </c>
      <c r="B164">
        <f t="shared" si="5"/>
        <v>1.978986990836147</v>
      </c>
      <c r="C164">
        <f t="shared" si="4"/>
        <v>5.379444375946746</v>
      </c>
      <c r="D164">
        <f t="shared" si="6"/>
        <v>-3.400457385110599</v>
      </c>
    </row>
    <row r="165" spans="1:4" ht="12.75">
      <c r="A165">
        <v>0.0163</v>
      </c>
      <c r="B165">
        <f t="shared" si="5"/>
        <v>1.9592957412690937</v>
      </c>
      <c r="C165">
        <f t="shared" si="4"/>
        <v>5.325918010068973</v>
      </c>
      <c r="D165">
        <f t="shared" si="6"/>
        <v>-3.3666222687998792</v>
      </c>
    </row>
    <row r="166" spans="1:4" ht="12.75">
      <c r="A166">
        <v>0.0164</v>
      </c>
      <c r="B166">
        <f t="shared" si="5"/>
        <v>1.939800422908919</v>
      </c>
      <c r="C166">
        <f t="shared" si="4"/>
        <v>5.272924240430486</v>
      </c>
      <c r="D166">
        <f t="shared" si="6"/>
        <v>-3.333123817521567</v>
      </c>
    </row>
    <row r="167" spans="1:4" ht="12.75">
      <c r="A167">
        <v>0.0165</v>
      </c>
      <c r="B167">
        <f t="shared" si="5"/>
        <v>1.9204990862075408</v>
      </c>
      <c r="C167">
        <f aca="true" t="shared" si="7" ref="C167:C230">$A$1*EXP($B$1*($A167+1/$B$1))</f>
        <v>5.22045776761016</v>
      </c>
      <c r="D167">
        <f t="shared" si="6"/>
        <v>-3.299958681402619</v>
      </c>
    </row>
    <row r="168" spans="1:4" ht="12.75">
      <c r="A168">
        <v>0.0166</v>
      </c>
      <c r="B168">
        <f t="shared" si="5"/>
        <v>1.9013898010152055</v>
      </c>
      <c r="C168">
        <f t="shared" si="7"/>
        <v>5.168513344916992</v>
      </c>
      <c r="D168">
        <f t="shared" si="6"/>
        <v>-3.2671235439017865</v>
      </c>
    </row>
    <row r="169" spans="1:4" ht="12.75">
      <c r="A169">
        <v>0.0167</v>
      </c>
      <c r="B169">
        <f t="shared" si="5"/>
        <v>1.882470656387468</v>
      </c>
      <c r="C169">
        <f t="shared" si="7"/>
        <v>5.117085777865426</v>
      </c>
      <c r="D169">
        <f t="shared" si="6"/>
        <v>-3.2346151214779577</v>
      </c>
    </row>
    <row r="170" spans="1:4" ht="12.75">
      <c r="A170">
        <v>0.0168</v>
      </c>
      <c r="B170">
        <f t="shared" si="5"/>
        <v>1.8637397603940997</v>
      </c>
      <c r="C170">
        <f t="shared" si="7"/>
        <v>5.066169923655897</v>
      </c>
      <c r="D170">
        <f t="shared" si="6"/>
        <v>-3.2024301632617975</v>
      </c>
    </row>
    <row r="171" spans="1:4" ht="12.75">
      <c r="A171">
        <v>0.0169</v>
      </c>
      <c r="B171">
        <f t="shared" si="5"/>
        <v>1.8451952399298928</v>
      </c>
      <c r="C171">
        <f t="shared" si="7"/>
        <v>5.015760690660556</v>
      </c>
      <c r="D171">
        <f t="shared" si="6"/>
        <v>-3.170565450730663</v>
      </c>
    </row>
    <row r="172" spans="1:4" ht="12.75">
      <c r="A172">
        <v>0.017</v>
      </c>
      <c r="B172">
        <f t="shared" si="5"/>
        <v>1.826835240527346</v>
      </c>
      <c r="C172">
        <f t="shared" si="7"/>
        <v>4.965853037914095</v>
      </c>
      <c r="D172">
        <f t="shared" si="6"/>
        <v>-3.139017797386749</v>
      </c>
    </row>
    <row r="173" spans="1:4" ht="12.75">
      <c r="A173">
        <v>0.0171</v>
      </c>
      <c r="B173">
        <f t="shared" si="5"/>
        <v>1.808657926171221</v>
      </c>
      <c r="C173">
        <f t="shared" si="7"/>
        <v>4.916441974609651</v>
      </c>
      <c r="D173">
        <f t="shared" si="6"/>
        <v>-3.10778404843843</v>
      </c>
    </row>
    <row r="174" spans="1:4" ht="12.75">
      <c r="A174">
        <v>0.0172</v>
      </c>
      <c r="B174">
        <f t="shared" si="5"/>
        <v>1.7906614791149322</v>
      </c>
      <c r="C174">
        <f t="shared" si="7"/>
        <v>4.867522559599717</v>
      </c>
      <c r="D174">
        <f t="shared" si="6"/>
        <v>-3.0768610804847847</v>
      </c>
    </row>
    <row r="175" spans="1:4" ht="12.75">
      <c r="A175">
        <v>0.0173</v>
      </c>
      <c r="B175">
        <f t="shared" si="5"/>
        <v>1.7728440996987782</v>
      </c>
      <c r="C175">
        <f t="shared" si="7"/>
        <v>4.819089900902025</v>
      </c>
      <c r="D175">
        <f t="shared" si="6"/>
        <v>-3.0462458012032467</v>
      </c>
    </row>
    <row r="176" spans="1:4" ht="12.75">
      <c r="A176">
        <v>0.0174</v>
      </c>
      <c r="B176">
        <f t="shared" si="5"/>
        <v>1.7552040061699692</v>
      </c>
      <c r="C176">
        <f t="shared" si="7"/>
        <v>4.771139155210344</v>
      </c>
      <c r="D176">
        <f t="shared" si="6"/>
        <v>-3.0159351490403745</v>
      </c>
    </row>
    <row r="177" spans="1:4" ht="12.75">
      <c r="A177">
        <v>0.0175</v>
      </c>
      <c r="B177">
        <f t="shared" si="5"/>
        <v>1.7377394345044508</v>
      </c>
      <c r="C177">
        <f t="shared" si="7"/>
        <v>4.723665527410146</v>
      </c>
      <c r="D177">
        <f t="shared" si="6"/>
        <v>-2.9859260929056957</v>
      </c>
    </row>
    <row r="178" spans="1:4" ht="12.75">
      <c r="A178">
        <v>0.0176</v>
      </c>
      <c r="B178">
        <f t="shared" si="5"/>
        <v>1.7204486382305053</v>
      </c>
      <c r="C178">
        <f t="shared" si="7"/>
        <v>4.676664270099092</v>
      </c>
      <c r="D178">
        <f t="shared" si="6"/>
        <v>-2.956215631868587</v>
      </c>
    </row>
    <row r="179" spans="1:4" ht="12.75">
      <c r="A179">
        <v>0.0177</v>
      </c>
      <c r="B179">
        <f t="shared" si="5"/>
        <v>1.7033298882540944</v>
      </c>
      <c r="C179">
        <f t="shared" si="7"/>
        <v>4.630130683112281</v>
      </c>
      <c r="D179">
        <f t="shared" si="6"/>
        <v>-2.9268007948581864</v>
      </c>
    </row>
    <row r="180" spans="1:4" ht="12.75">
      <c r="A180">
        <v>0.0178</v>
      </c>
      <c r="B180">
        <f t="shared" si="5"/>
        <v>1.686381472685955</v>
      </c>
      <c r="C180">
        <f t="shared" si="7"/>
        <v>4.584060113052236</v>
      </c>
      <c r="D180">
        <f t="shared" si="6"/>
        <v>-2.897678640366281</v>
      </c>
    </row>
    <row r="181" spans="1:4" ht="12.75">
      <c r="A181">
        <v>0.0179</v>
      </c>
      <c r="B181">
        <f t="shared" si="5"/>
        <v>1.6696016966704068</v>
      </c>
      <c r="C181">
        <f t="shared" si="7"/>
        <v>4.538447952823558</v>
      </c>
      <c r="D181">
        <f t="shared" si="6"/>
        <v>-2.8688462561531516</v>
      </c>
    </row>
    <row r="182" spans="1:4" ht="12.75">
      <c r="A182">
        <v>0.018</v>
      </c>
      <c r="B182">
        <f t="shared" si="5"/>
        <v>1.6529888822158656</v>
      </c>
      <c r="C182">
        <f t="shared" si="7"/>
        <v>4.4932896411722165</v>
      </c>
      <c r="D182">
        <f t="shared" si="6"/>
        <v>-2.840300758956351</v>
      </c>
    </row>
    <row r="183" spans="1:4" ht="12.75">
      <c r="A183">
        <v>0.0181</v>
      </c>
      <c r="B183">
        <f t="shared" si="5"/>
        <v>1.6365413680270404</v>
      </c>
      <c r="C183">
        <f t="shared" si="7"/>
        <v>4.448580662229411</v>
      </c>
      <c r="D183">
        <f t="shared" si="6"/>
        <v>-2.8120392942023704</v>
      </c>
    </row>
    <row r="184" spans="1:4" ht="12.75">
      <c r="A184">
        <v>0.0182</v>
      </c>
      <c r="B184">
        <f t="shared" si="5"/>
        <v>1.6202575093388074</v>
      </c>
      <c r="C184">
        <f t="shared" si="7"/>
        <v>4.404316545059992</v>
      </c>
      <c r="D184">
        <f t="shared" si="6"/>
        <v>-2.784059035721185</v>
      </c>
    </row>
    <row r="185" spans="1:4" ht="12.75">
      <c r="A185">
        <v>0.0183</v>
      </c>
      <c r="B185">
        <f t="shared" si="5"/>
        <v>1.6041356777517275</v>
      </c>
      <c r="C185">
        <f t="shared" si="7"/>
        <v>4.360492863215356</v>
      </c>
      <c r="D185">
        <f t="shared" si="6"/>
        <v>-2.7563571854636284</v>
      </c>
    </row>
    <row r="186" spans="1:4" ht="12.75">
      <c r="A186">
        <v>0.0184</v>
      </c>
      <c r="B186">
        <f t="shared" si="5"/>
        <v>1.5881742610692071</v>
      </c>
      <c r="C186">
        <f t="shared" si="7"/>
        <v>4.317105234290797</v>
      </c>
      <c r="D186">
        <f t="shared" si="6"/>
        <v>-2.72893097322159</v>
      </c>
    </row>
    <row r="187" spans="1:4" ht="12.75">
      <c r="A187">
        <v>0.0185</v>
      </c>
      <c r="B187">
        <f t="shared" si="5"/>
        <v>1.5723716631362763</v>
      </c>
      <c r="C187">
        <f t="shared" si="7"/>
        <v>4.274149319487267</v>
      </c>
      <c r="D187">
        <f t="shared" si="6"/>
        <v>-2.701777656350991</v>
      </c>
    </row>
    <row r="188" spans="1:4" ht="12.75">
      <c r="A188">
        <v>0.0186</v>
      </c>
      <c r="B188">
        <f t="shared" si="5"/>
        <v>1.5567263036799734</v>
      </c>
      <c r="C188">
        <f t="shared" si="7"/>
        <v>4.231620823177488</v>
      </c>
      <c r="D188">
        <f t="shared" si="6"/>
        <v>-2.674894519497515</v>
      </c>
    </row>
    <row r="189" spans="1:4" ht="12.75">
      <c r="A189">
        <v>0.0187</v>
      </c>
      <c r="B189">
        <f t="shared" si="5"/>
        <v>1.541236618151314</v>
      </c>
      <c r="C189">
        <f t="shared" si="7"/>
        <v>4.1895154924763895</v>
      </c>
      <c r="D189">
        <f t="shared" si="6"/>
        <v>-2.648278874325076</v>
      </c>
    </row>
    <row r="190" spans="1:4" ht="12.75">
      <c r="A190">
        <v>0.0188</v>
      </c>
      <c r="B190">
        <f t="shared" si="5"/>
        <v>1.5259010575688388</v>
      </c>
      <c r="C190">
        <f t="shared" si="7"/>
        <v>4.147829116815814</v>
      </c>
      <c r="D190">
        <f t="shared" si="6"/>
        <v>-2.621928059246975</v>
      </c>
    </row>
    <row r="191" spans="1:4" ht="12.75">
      <c r="A191">
        <v>0.0189</v>
      </c>
      <c r="B191">
        <f t="shared" si="5"/>
        <v>1.5107180883637084</v>
      </c>
      <c r="C191">
        <f t="shared" si="7"/>
        <v>4.106557527523455</v>
      </c>
      <c r="D191">
        <f t="shared" si="6"/>
        <v>-2.5958394391597466</v>
      </c>
    </row>
    <row r="192" spans="1:4" ht="12.75">
      <c r="A192">
        <v>0.019</v>
      </c>
      <c r="B192">
        <f t="shared" si="5"/>
        <v>1.4956861922263507</v>
      </c>
      <c r="C192">
        <f t="shared" si="7"/>
        <v>4.065696597405991</v>
      </c>
      <c r="D192">
        <f t="shared" si="6"/>
        <v>-2.570010405179641</v>
      </c>
    </row>
    <row r="193" spans="1:4" ht="12.75">
      <c r="A193">
        <v>0.0191</v>
      </c>
      <c r="B193">
        <f t="shared" si="5"/>
        <v>1.4808038659546248</v>
      </c>
      <c r="C193">
        <f t="shared" si="7"/>
        <v>4.02524224033636</v>
      </c>
      <c r="D193">
        <f t="shared" si="6"/>
        <v>-2.5444383743817354</v>
      </c>
    </row>
    <row r="194" spans="1:4" ht="12.75">
      <c r="A194">
        <v>0.0192</v>
      </c>
      <c r="B194">
        <f t="shared" si="5"/>
        <v>1.4660696213035016</v>
      </c>
      <c r="C194">
        <f t="shared" si="7"/>
        <v>3.9851904108451426</v>
      </c>
      <c r="D194">
        <f t="shared" si="6"/>
        <v>-2.519120789541641</v>
      </c>
    </row>
    <row r="195" spans="1:4" ht="12.75">
      <c r="A195">
        <v>0.0193</v>
      </c>
      <c r="B195">
        <f aca="true" t="shared" si="8" ref="B195:B258">$A$1*EXP($B$1*$A195)</f>
        <v>1.451481984836237</v>
      </c>
      <c r="C195">
        <f t="shared" si="7"/>
        <v>3.9455371037160107</v>
      </c>
      <c r="D195">
        <f aca="true" t="shared" si="9" ref="D195:D258">B195-C195</f>
        <v>-2.494055118879774</v>
      </c>
    </row>
    <row r="196" spans="1:4" ht="12.75">
      <c r="A196">
        <v>0.0194</v>
      </c>
      <c r="B196">
        <f t="shared" si="8"/>
        <v>1.4370394977770293</v>
      </c>
      <c r="C196">
        <f t="shared" si="7"/>
        <v>3.906278353585211</v>
      </c>
      <c r="D196">
        <f t="shared" si="9"/>
        <v>-2.4692388558081815</v>
      </c>
    </row>
    <row r="197" spans="1:4" ht="12.75">
      <c r="A197">
        <v>0.0195</v>
      </c>
      <c r="B197">
        <f t="shared" si="8"/>
        <v>1.422740715865136</v>
      </c>
      <c r="C197">
        <f t="shared" si="7"/>
        <v>3.8674102345450123</v>
      </c>
      <c r="D197">
        <f t="shared" si="9"/>
        <v>-2.444669518679876</v>
      </c>
    </row>
    <row r="198" spans="1:4" ht="12.75">
      <c r="A198">
        <v>0.0196</v>
      </c>
      <c r="B198">
        <f t="shared" si="8"/>
        <v>1.4085842092104501</v>
      </c>
      <c r="C198">
        <f t="shared" si="7"/>
        <v>3.8289288597511204</v>
      </c>
      <c r="D198">
        <f t="shared" si="9"/>
        <v>-2.4203446505406703</v>
      </c>
    </row>
    <row r="199" spans="1:4" ht="12.75">
      <c r="A199">
        <v>0.0197</v>
      </c>
      <c r="B199">
        <f t="shared" si="8"/>
        <v>1.3945685621505093</v>
      </c>
      <c r="C199">
        <f t="shared" si="7"/>
        <v>3.790830381033989</v>
      </c>
      <c r="D199">
        <f t="shared" si="9"/>
        <v>-2.3962618188834797</v>
      </c>
    </row>
    <row r="200" spans="1:4" ht="12.75">
      <c r="A200">
        <v>0.0198</v>
      </c>
      <c r="B200">
        <f t="shared" si="8"/>
        <v>1.380692373108928</v>
      </c>
      <c r="C200">
        <f t="shared" si="7"/>
        <v>3.753110988513995</v>
      </c>
      <c r="D200">
        <f t="shared" si="9"/>
        <v>-2.372418615405067</v>
      </c>
    </row>
    <row r="201" spans="1:4" ht="12.75">
      <c r="A201">
        <v>0.0199</v>
      </c>
      <c r="B201">
        <f t="shared" si="8"/>
        <v>1.3669542544552382</v>
      </c>
      <c r="C201">
        <f t="shared" si="7"/>
        <v>3.7157669102204567</v>
      </c>
      <c r="D201">
        <f t="shared" si="9"/>
        <v>-2.3488126557652187</v>
      </c>
    </row>
    <row r="202" spans="1:4" ht="12.75">
      <c r="A202">
        <v>0.02</v>
      </c>
      <c r="B202">
        <f t="shared" si="8"/>
        <v>1.353352832366127</v>
      </c>
      <c r="C202">
        <f t="shared" si="7"/>
        <v>3.6787944117144233</v>
      </c>
      <c r="D202">
        <f t="shared" si="9"/>
        <v>-2.325441579348296</v>
      </c>
    </row>
    <row r="203" spans="1:4" ht="12.75">
      <c r="A203">
        <v>0.0201</v>
      </c>
      <c r="B203">
        <f t="shared" si="8"/>
        <v>1.33988674668805</v>
      </c>
      <c r="C203">
        <f t="shared" si="7"/>
        <v>3.6421897957152334</v>
      </c>
      <c r="D203">
        <f t="shared" si="9"/>
        <v>-2.3023030490271834</v>
      </c>
    </row>
    <row r="204" spans="1:4" ht="12.75">
      <c r="A204">
        <v>0.0202</v>
      </c>
      <c r="B204">
        <f t="shared" si="8"/>
        <v>1.3265546508012172</v>
      </c>
      <c r="C204">
        <f t="shared" si="7"/>
        <v>3.6059494017307836</v>
      </c>
      <c r="D204">
        <f t="shared" si="9"/>
        <v>-2.2793947509295664</v>
      </c>
    </row>
    <row r="205" spans="1:4" ht="12.75">
      <c r="A205">
        <v>0.0203</v>
      </c>
      <c r="B205">
        <f t="shared" si="8"/>
        <v>1.3133552114849312</v>
      </c>
      <c r="C205">
        <f t="shared" si="7"/>
        <v>3.5700696056914745</v>
      </c>
      <c r="D205">
        <f t="shared" si="9"/>
        <v>-2.2567143942065435</v>
      </c>
    </row>
    <row r="206" spans="1:4" ht="12.75">
      <c r="A206">
        <v>0.0204</v>
      </c>
      <c r="B206">
        <f t="shared" si="8"/>
        <v>1.3002871087842591</v>
      </c>
      <c r="C206">
        <f t="shared" si="7"/>
        <v>3.534546819587802</v>
      </c>
      <c r="D206">
        <f t="shared" si="9"/>
        <v>-2.234259710803543</v>
      </c>
    </row>
    <row r="207" spans="1:4" ht="12.75">
      <c r="A207">
        <v>0.0205</v>
      </c>
      <c r="B207">
        <f t="shared" si="8"/>
        <v>1.2873490358780417</v>
      </c>
      <c r="C207">
        <f t="shared" si="7"/>
        <v>3.499377491111553</v>
      </c>
      <c r="D207">
        <f t="shared" si="9"/>
        <v>-2.2120284552335114</v>
      </c>
    </row>
    <row r="208" spans="1:4" ht="12.75">
      <c r="A208">
        <v>0.0206</v>
      </c>
      <c r="B208">
        <f t="shared" si="8"/>
        <v>1.2745396989482074</v>
      </c>
      <c r="C208">
        <f t="shared" si="7"/>
        <v>3.464558103300574</v>
      </c>
      <c r="D208">
        <f t="shared" si="9"/>
        <v>-2.190018404352367</v>
      </c>
    </row>
    <row r="209" spans="1:4" ht="12.75">
      <c r="A209">
        <v>0.0207</v>
      </c>
      <c r="B209">
        <f t="shared" si="8"/>
        <v>1.2618578170503878</v>
      </c>
      <c r="C209">
        <f t="shared" si="7"/>
        <v>3.4300851741870675</v>
      </c>
      <c r="D209">
        <f t="shared" si="9"/>
        <v>-2.1682273571366797</v>
      </c>
    </row>
    <row r="210" spans="1:4" ht="12.75">
      <c r="A210">
        <v>0.0208</v>
      </c>
      <c r="B210">
        <f t="shared" si="8"/>
        <v>1.2493021219858242</v>
      </c>
      <c r="C210">
        <f t="shared" si="7"/>
        <v>3.3959552564493922</v>
      </c>
      <c r="D210">
        <f t="shared" si="9"/>
        <v>-2.146653134463568</v>
      </c>
    </row>
    <row r="211" spans="1:4" ht="12.75">
      <c r="A211">
        <v>0.0209</v>
      </c>
      <c r="B211">
        <f t="shared" si="8"/>
        <v>1.2368713581745483</v>
      </c>
      <c r="C211">
        <f t="shared" si="7"/>
        <v>3.362164937067334</v>
      </c>
      <c r="D211">
        <f t="shared" si="9"/>
        <v>-2.1252935788927854</v>
      </c>
    </row>
    <row r="212" spans="1:4" ht="12.75">
      <c r="A212">
        <v>0.021</v>
      </c>
      <c r="B212">
        <f t="shared" si="8"/>
        <v>1.224564282529819</v>
      </c>
      <c r="C212">
        <f t="shared" si="7"/>
        <v>3.3287108369807954</v>
      </c>
      <c r="D212">
        <f t="shared" si="9"/>
        <v>-2.1041465544509763</v>
      </c>
    </row>
    <row r="213" spans="1:4" ht="12.75">
      <c r="A213">
        <v>0.0211</v>
      </c>
      <c r="B213">
        <f t="shared" si="8"/>
        <v>1.2123796643338167</v>
      </c>
      <c r="C213">
        <f t="shared" si="7"/>
        <v>3.2955896107518905</v>
      </c>
      <c r="D213">
        <f t="shared" si="9"/>
        <v>-2.0832099464180738</v>
      </c>
    </row>
    <row r="214" spans="1:4" ht="12.75">
      <c r="A214">
        <v>0.0212</v>
      </c>
      <c r="B214">
        <f t="shared" si="8"/>
        <v>1.2003162851145672</v>
      </c>
      <c r="C214">
        <f t="shared" si="7"/>
        <v>3.2627979462303953</v>
      </c>
      <c r="D214">
        <f t="shared" si="9"/>
        <v>-2.062481661115828</v>
      </c>
    </row>
    <row r="215" spans="1:4" ht="12.75">
      <c r="A215">
        <v>0.0213</v>
      </c>
      <c r="B215">
        <f t="shared" si="8"/>
        <v>1.1883729385240964</v>
      </c>
      <c r="C215">
        <f t="shared" si="7"/>
        <v>3.2303325642225293</v>
      </c>
      <c r="D215">
        <f t="shared" si="9"/>
        <v>-2.041959625698433</v>
      </c>
    </row>
    <row r="216" spans="1:4" ht="12.75">
      <c r="A216">
        <v>0.0214</v>
      </c>
      <c r="B216">
        <f t="shared" si="8"/>
        <v>1.1765484302177924</v>
      </c>
      <c r="C216">
        <f t="shared" si="7"/>
        <v>3.1981902181630395</v>
      </c>
      <c r="D216">
        <f t="shared" si="9"/>
        <v>-2.021641787945247</v>
      </c>
    </row>
    <row r="217" spans="1:4" ht="12.75">
      <c r="A217">
        <v>0.0215</v>
      </c>
      <c r="B217">
        <f t="shared" si="8"/>
        <v>1.1648415777349697</v>
      </c>
      <c r="C217">
        <f t="shared" si="7"/>
        <v>3.1663676937905327</v>
      </c>
      <c r="D217">
        <f t="shared" si="9"/>
        <v>-2.001526116055563</v>
      </c>
    </row>
    <row r="218" spans="1:4" ht="12.75">
      <c r="A218">
        <v>0.0216</v>
      </c>
      <c r="B218">
        <f t="shared" si="8"/>
        <v>1.1532512103806252</v>
      </c>
      <c r="C218">
        <f t="shared" si="7"/>
        <v>3.1348618088260527</v>
      </c>
      <c r="D218">
        <f t="shared" si="9"/>
        <v>-1.9816105984454275</v>
      </c>
    </row>
    <row r="219" spans="1:4" ht="12.75">
      <c r="A219">
        <v>0.0217</v>
      </c>
      <c r="B219">
        <f t="shared" si="8"/>
        <v>1.141776169108365</v>
      </c>
      <c r="C219">
        <f t="shared" si="7"/>
        <v>3.1036694126548503</v>
      </c>
      <c r="D219">
        <f t="shared" si="9"/>
        <v>-1.9618932435464853</v>
      </c>
    </row>
    <row r="220" spans="1:4" ht="12.75">
      <c r="A220">
        <v>0.0218</v>
      </c>
      <c r="B220">
        <f t="shared" si="8"/>
        <v>1.1304153064044984</v>
      </c>
      <c r="C220">
        <f t="shared" si="7"/>
        <v>3.0727873860113126</v>
      </c>
      <c r="D220">
        <f t="shared" si="9"/>
        <v>-1.9423720796068142</v>
      </c>
    </row>
    <row r="221" spans="1:4" ht="12.75">
      <c r="A221">
        <v>0.0219</v>
      </c>
      <c r="B221">
        <f t="shared" si="8"/>
        <v>1.1191674861732888</v>
      </c>
      <c r="C221">
        <f t="shared" si="7"/>
        <v>3.042212640667041</v>
      </c>
      <c r="D221">
        <f t="shared" si="9"/>
        <v>-1.9230451544937521</v>
      </c>
    </row>
    <row r="222" spans="1:4" ht="12.75">
      <c r="A222">
        <v>0.022</v>
      </c>
      <c r="B222">
        <f t="shared" si="8"/>
        <v>1.1080315836233392</v>
      </c>
      <c r="C222">
        <f t="shared" si="7"/>
        <v>3.0119421191220215</v>
      </c>
      <c r="D222">
        <f t="shared" si="9"/>
        <v>-1.9039105354986823</v>
      </c>
    </row>
    <row r="223" spans="1:4" ht="12.75">
      <c r="A223">
        <v>0.0221</v>
      </c>
      <c r="B223">
        <f t="shared" si="8"/>
        <v>1.097006485155114</v>
      </c>
      <c r="C223">
        <f t="shared" si="7"/>
        <v>2.981972794298873</v>
      </c>
      <c r="D223">
        <f t="shared" si="9"/>
        <v>-1.8849663091437592</v>
      </c>
    </row>
    <row r="224" spans="1:4" ht="12.75">
      <c r="A224">
        <v>0.0222</v>
      </c>
      <c r="B224">
        <f t="shared" si="8"/>
        <v>1.0860910882495796</v>
      </c>
      <c r="C224">
        <f t="shared" si="7"/>
        <v>2.9523016692401423</v>
      </c>
      <c r="D224">
        <f t="shared" si="9"/>
        <v>-1.8662105809905627</v>
      </c>
    </row>
    <row r="225" spans="1:4" ht="12.75">
      <c r="A225">
        <v>0.0223</v>
      </c>
      <c r="B225">
        <f t="shared" si="8"/>
        <v>1.0752843013579496</v>
      </c>
      <c r="C225">
        <f t="shared" si="7"/>
        <v>2.922925776808594</v>
      </c>
      <c r="D225">
        <f t="shared" si="9"/>
        <v>-1.8476414754506445</v>
      </c>
    </row>
    <row r="226" spans="1:4" ht="12.75">
      <c r="A226">
        <v>0.0224</v>
      </c>
      <c r="B226">
        <f t="shared" si="8"/>
        <v>1.0645850437925284</v>
      </c>
      <c r="C226">
        <f t="shared" si="7"/>
        <v>2.8938421793905063</v>
      </c>
      <c r="D226">
        <f t="shared" si="9"/>
        <v>-1.8292571355979779</v>
      </c>
    </row>
    <row r="227" spans="1:4" ht="12.75">
      <c r="A227">
        <v>0.0225</v>
      </c>
      <c r="B227">
        <f t="shared" si="8"/>
        <v>1.0539922456186432</v>
      </c>
      <c r="C227">
        <f t="shared" si="7"/>
        <v>2.865047968601901</v>
      </c>
      <c r="D227">
        <f t="shared" si="9"/>
        <v>-1.8110557229832578</v>
      </c>
    </row>
    <row r="228" spans="1:4" ht="12.75">
      <c r="A228">
        <v>0.0226</v>
      </c>
      <c r="B228">
        <f t="shared" si="8"/>
        <v>1.0435048475476503</v>
      </c>
      <c r="C228">
        <f t="shared" si="7"/>
        <v>2.8365402649977045</v>
      </c>
      <c r="D228">
        <f t="shared" si="9"/>
        <v>-1.7930354174500542</v>
      </c>
    </row>
    <row r="229" spans="1:4" ht="12.75">
      <c r="A229">
        <v>0.0227</v>
      </c>
      <c r="B229">
        <f t="shared" si="8"/>
        <v>1.033121800831002</v>
      </c>
      <c r="C229">
        <f t="shared" si="7"/>
        <v>2.8083162177837977</v>
      </c>
      <c r="D229">
        <f t="shared" si="9"/>
        <v>-1.7751944169527958</v>
      </c>
    </row>
    <row r="230" spans="1:4" ht="12.75">
      <c r="A230">
        <v>0.0228</v>
      </c>
      <c r="B230">
        <f t="shared" si="8"/>
        <v>1.0228420671553744</v>
      </c>
      <c r="C230">
        <f t="shared" si="7"/>
        <v>2.7803730045319415</v>
      </c>
      <c r="D230">
        <f t="shared" si="9"/>
        <v>-1.757530937376567</v>
      </c>
    </row>
    <row r="231" spans="1:4" ht="12.75">
      <c r="A231">
        <v>0.0229</v>
      </c>
      <c r="B231">
        <f t="shared" si="8"/>
        <v>1.012664618538834</v>
      </c>
      <c r="C231">
        <f aca="true" t="shared" si="10" ref="C231:C294">$A$1*EXP($B$1*($A231+1/$B$1))</f>
        <v>2.7527078308975232</v>
      </c>
      <c r="D231">
        <f t="shared" si="9"/>
        <v>-1.7400432123586893</v>
      </c>
    </row>
    <row r="232" spans="1:4" ht="12.75">
      <c r="A232">
        <v>0.023</v>
      </c>
      <c r="B232">
        <f t="shared" si="8"/>
        <v>1.0025884372280376</v>
      </c>
      <c r="C232">
        <f t="shared" si="10"/>
        <v>2.725317930340126</v>
      </c>
      <c r="D232">
        <f t="shared" si="9"/>
        <v>-1.7227294931120882</v>
      </c>
    </row>
    <row r="233" spans="1:4" ht="12.75">
      <c r="A233">
        <v>0.0231</v>
      </c>
      <c r="B233">
        <f t="shared" si="8"/>
        <v>0.9926125155964566</v>
      </c>
      <c r="C233">
        <f t="shared" si="10"/>
        <v>2.698200563846869</v>
      </c>
      <c r="D233">
        <f t="shared" si="9"/>
        <v>-1.7055880482504127</v>
      </c>
    </row>
    <row r="234" spans="1:4" ht="12.75">
      <c r="A234">
        <v>0.0232</v>
      </c>
      <c r="B234">
        <f t="shared" si="8"/>
        <v>0.9827358560436155</v>
      </c>
      <c r="C234">
        <f t="shared" si="10"/>
        <v>2.671353019658504</v>
      </c>
      <c r="D234">
        <f t="shared" si="9"/>
        <v>-1.6886171636148886</v>
      </c>
    </row>
    <row r="235" spans="1:4" ht="12.75">
      <c r="A235">
        <v>0.0233</v>
      </c>
      <c r="B235">
        <f t="shared" si="8"/>
        <v>0.9729574708953276</v>
      </c>
      <c r="C235">
        <f t="shared" si="10"/>
        <v>2.6447726129982394</v>
      </c>
      <c r="D235">
        <f t="shared" si="9"/>
        <v>-1.6718151421029117</v>
      </c>
    </row>
    <row r="236" spans="1:4" ht="12.75">
      <c r="A236">
        <v>0.0234</v>
      </c>
      <c r="B236">
        <f t="shared" si="8"/>
        <v>0.9632763823049304</v>
      </c>
      <c r="C236">
        <f t="shared" si="10"/>
        <v>2.6184566858032596</v>
      </c>
      <c r="D236">
        <f t="shared" si="9"/>
        <v>-1.6551803034983292</v>
      </c>
    </row>
    <row r="237" spans="1:4" ht="12.75">
      <c r="A237">
        <v>0.0235</v>
      </c>
      <c r="B237">
        <f t="shared" si="8"/>
        <v>0.9536916221554961</v>
      </c>
      <c r="C237">
        <f t="shared" si="10"/>
        <v>2.592402606458915</v>
      </c>
      <c r="D237">
        <f t="shared" si="9"/>
        <v>-1.6387109843034189</v>
      </c>
    </row>
    <row r="238" spans="1:4" ht="12.75">
      <c r="A238">
        <v>0.0236</v>
      </c>
      <c r="B238">
        <f t="shared" si="8"/>
        <v>0.9442022319630234</v>
      </c>
      <c r="C238">
        <f t="shared" si="10"/>
        <v>2.566607769535559</v>
      </c>
      <c r="D238">
        <f t="shared" si="9"/>
        <v>-1.6224055375725357</v>
      </c>
    </row>
    <row r="239" spans="1:4" ht="12.75">
      <c r="A239">
        <v>0.0237</v>
      </c>
      <c r="B239">
        <f t="shared" si="8"/>
        <v>0.9348072627805847</v>
      </c>
      <c r="C239">
        <f t="shared" si="10"/>
        <v>2.541069595528003</v>
      </c>
      <c r="D239">
        <f t="shared" si="9"/>
        <v>-1.6062623327474186</v>
      </c>
    </row>
    <row r="240" spans="1:4" ht="12.75">
      <c r="A240">
        <v>0.0238</v>
      </c>
      <c r="B240">
        <f t="shared" si="8"/>
        <v>0.9255057751034325</v>
      </c>
      <c r="C240">
        <f t="shared" si="10"/>
        <v>2.5157855305975647</v>
      </c>
      <c r="D240">
        <f t="shared" si="9"/>
        <v>-1.5902797554941324</v>
      </c>
    </row>
    <row r="241" spans="1:4" ht="12.75">
      <c r="A241">
        <v>0.0239</v>
      </c>
      <c r="B241">
        <f t="shared" si="8"/>
        <v>0.9162968387750483</v>
      </c>
      <c r="C241">
        <f t="shared" si="10"/>
        <v>2.490753046316682</v>
      </c>
      <c r="D241">
        <f t="shared" si="9"/>
        <v>-1.5744562075416335</v>
      </c>
    </row>
    <row r="242" spans="1:4" ht="12.75">
      <c r="A242">
        <v>0.024</v>
      </c>
      <c r="B242">
        <f t="shared" si="8"/>
        <v>0.9071795328941251</v>
      </c>
      <c r="C242">
        <f t="shared" si="10"/>
        <v>2.4659696394160644</v>
      </c>
      <c r="D242">
        <f t="shared" si="9"/>
        <v>-1.5587901065219394</v>
      </c>
    </row>
    <row r="243" spans="1:4" ht="12.75">
      <c r="A243">
        <v>0.0241</v>
      </c>
      <c r="B243">
        <f t="shared" si="8"/>
        <v>0.8981529457224763</v>
      </c>
      <c r="C243">
        <f t="shared" si="10"/>
        <v>2.441432831534371</v>
      </c>
      <c r="D243">
        <f t="shared" si="9"/>
        <v>-1.5432798858118946</v>
      </c>
    </row>
    <row r="244" spans="1:4" ht="12.75">
      <c r="A244">
        <v>0.0242</v>
      </c>
      <c r="B244">
        <f t="shared" si="8"/>
        <v>0.8892161745938634</v>
      </c>
      <c r="C244">
        <f t="shared" si="10"/>
        <v>2.4171401689703647</v>
      </c>
      <c r="D244">
        <f t="shared" si="9"/>
        <v>-1.5279239943765013</v>
      </c>
    </row>
    <row r="245" spans="1:4" ht="12.75">
      <c r="A245">
        <v>0.0243</v>
      </c>
      <c r="B245">
        <f t="shared" si="8"/>
        <v>0.8803683258237259</v>
      </c>
      <c r="C245">
        <f t="shared" si="10"/>
        <v>2.3930892224375455</v>
      </c>
      <c r="D245">
        <f t="shared" si="9"/>
        <v>-1.5127208966138195</v>
      </c>
    </row>
    <row r="246" spans="1:4" ht="12.75">
      <c r="A246">
        <v>0.0244</v>
      </c>
      <c r="B246">
        <f t="shared" si="8"/>
        <v>0.8716085146198129</v>
      </c>
      <c r="C246">
        <f t="shared" si="10"/>
        <v>2.3692775868212173</v>
      </c>
      <c r="D246">
        <f t="shared" si="9"/>
        <v>-1.4976690722014043</v>
      </c>
    </row>
    <row r="247" spans="1:4" ht="12.75">
      <c r="A247">
        <v>0.0245</v>
      </c>
      <c r="B247">
        <f t="shared" si="8"/>
        <v>0.8629358649937049</v>
      </c>
      <c r="C247">
        <f t="shared" si="10"/>
        <v>2.345702880937976</v>
      </c>
      <c r="D247">
        <f t="shared" si="9"/>
        <v>-1.4827670159442712</v>
      </c>
    </row>
    <row r="248" spans="1:4" ht="12.75">
      <c r="A248">
        <v>0.0246</v>
      </c>
      <c r="B248">
        <f t="shared" si="8"/>
        <v>0.8543495096732123</v>
      </c>
      <c r="C248">
        <f t="shared" si="10"/>
        <v>2.3223627472975883</v>
      </c>
      <c r="D248">
        <f t="shared" si="9"/>
        <v>-1.468013237624376</v>
      </c>
    </row>
    <row r="249" spans="1:4" ht="12.75">
      <c r="A249">
        <v>0.0247</v>
      </c>
      <c r="B249">
        <f t="shared" si="8"/>
        <v>0.8458485900156474</v>
      </c>
      <c r="C249">
        <f t="shared" si="10"/>
        <v>2.2992548518672384</v>
      </c>
      <c r="D249">
        <f t="shared" si="9"/>
        <v>-1.453406261851591</v>
      </c>
    </row>
    <row r="250" spans="1:4" ht="12.75">
      <c r="A250">
        <v>0.0248</v>
      </c>
      <c r="B250">
        <f t="shared" si="8"/>
        <v>0.8374322559219596</v>
      </c>
      <c r="C250">
        <f t="shared" si="10"/>
        <v>2.2763768838381275</v>
      </c>
      <c r="D250">
        <f t="shared" si="9"/>
        <v>-1.438944627916168</v>
      </c>
    </row>
    <row r="251" spans="1:4" ht="12.75">
      <c r="A251">
        <v>0.0249</v>
      </c>
      <c r="B251">
        <f t="shared" si="8"/>
        <v>0.829099665751727</v>
      </c>
      <c r="C251">
        <f t="shared" si="10"/>
        <v>2.2537265553943877</v>
      </c>
      <c r="D251">
        <f t="shared" si="9"/>
        <v>-1.4246268896426608</v>
      </c>
    </row>
    <row r="252" spans="1:4" ht="12.75">
      <c r="A252">
        <v>0.025</v>
      </c>
      <c r="B252">
        <f t="shared" si="8"/>
        <v>0.820849986238988</v>
      </c>
      <c r="C252">
        <f t="shared" si="10"/>
        <v>2.231301601484298</v>
      </c>
      <c r="D252">
        <f t="shared" si="9"/>
        <v>-1.4104516152453102</v>
      </c>
    </row>
    <row r="253" spans="1:4" ht="12.75">
      <c r="A253">
        <v>0.0251</v>
      </c>
      <c r="B253">
        <f t="shared" si="8"/>
        <v>0.8126823924089167</v>
      </c>
      <c r="C253">
        <f t="shared" si="10"/>
        <v>2.209099779593782</v>
      </c>
      <c r="D253">
        <f t="shared" si="9"/>
        <v>-1.3964173871848655</v>
      </c>
    </row>
    <row r="254" spans="1:4" ht="12.75">
      <c r="A254">
        <v>0.0252</v>
      </c>
      <c r="B254">
        <f t="shared" si="8"/>
        <v>0.8045960674953244</v>
      </c>
      <c r="C254">
        <f t="shared" si="10"/>
        <v>2.1871188695221475</v>
      </c>
      <c r="D254">
        <f t="shared" si="9"/>
        <v>-1.382522802026823</v>
      </c>
    </row>
    <row r="255" spans="1:4" ht="12.75">
      <c r="A255">
        <v>0.0253</v>
      </c>
      <c r="B255">
        <f t="shared" si="8"/>
        <v>0.7965902028589804</v>
      </c>
      <c r="C255">
        <f t="shared" si="10"/>
        <v>2.165356673160071</v>
      </c>
      <c r="D255">
        <f t="shared" si="9"/>
        <v>-1.3687664703010904</v>
      </c>
    </row>
    <row r="256" spans="1:4" ht="12.75">
      <c r="A256">
        <v>0.0254</v>
      </c>
      <c r="B256">
        <f t="shared" si="8"/>
        <v>0.7886639979067495</v>
      </c>
      <c r="C256">
        <f t="shared" si="10"/>
        <v>2.14381101426978</v>
      </c>
      <c r="D256">
        <f t="shared" si="9"/>
        <v>-1.3551470163630306</v>
      </c>
    </row>
    <row r="257" spans="1:4" ht="12.75">
      <c r="A257">
        <v>0.0255</v>
      </c>
      <c r="B257">
        <f t="shared" si="8"/>
        <v>0.7808166600115317</v>
      </c>
      <c r="C257">
        <f t="shared" si="10"/>
        <v>2.122479738267431</v>
      </c>
      <c r="D257">
        <f t="shared" si="9"/>
        <v>-1.3416630782558991</v>
      </c>
    </row>
    <row r="258" spans="1:4" ht="12.75">
      <c r="A258">
        <v>0.0256</v>
      </c>
      <c r="B258">
        <f t="shared" si="8"/>
        <v>0.7730474044329974</v>
      </c>
      <c r="C258">
        <f t="shared" si="10"/>
        <v>2.101360712007647</v>
      </c>
      <c r="D258">
        <f t="shared" si="9"/>
        <v>-1.3283133075746498</v>
      </c>
    </row>
    <row r="259" spans="1:4" ht="12.75">
      <c r="A259">
        <v>0.0257</v>
      </c>
      <c r="B259">
        <f aca="true" t="shared" si="11" ref="B259:B322">$A$1*EXP($B$1*$A259)</f>
        <v>0.7653554542391149</v>
      </c>
      <c r="C259">
        <f t="shared" si="10"/>
        <v>2.080451823570205</v>
      </c>
      <c r="D259">
        <f aca="true" t="shared" si="12" ref="D259:D322">B259-C259</f>
        <v>-1.3150963693310902</v>
      </c>
    </row>
    <row r="260" spans="1:4" ht="12.75">
      <c r="A260">
        <v>0.0258</v>
      </c>
      <c r="B260">
        <f t="shared" si="11"/>
        <v>0.7577400402284549</v>
      </c>
      <c r="C260">
        <f t="shared" si="10"/>
        <v>2.0597509820488344</v>
      </c>
      <c r="D260">
        <f t="shared" si="12"/>
        <v>-1.3020109418203796</v>
      </c>
    </row>
    <row r="261" spans="1:4" ht="12.75">
      <c r="A261">
        <v>0.0259</v>
      </c>
      <c r="B261">
        <f t="shared" si="11"/>
        <v>0.7502004008532698</v>
      </c>
      <c r="C261">
        <f t="shared" si="10"/>
        <v>2.0392561173421346</v>
      </c>
      <c r="D261">
        <f t="shared" si="12"/>
        <v>-1.289055716488865</v>
      </c>
    </row>
    <row r="262" spans="1:4" ht="12.75">
      <c r="A262">
        <v>0.026</v>
      </c>
      <c r="B262">
        <f t="shared" si="11"/>
        <v>0.7427357821433388</v>
      </c>
      <c r="C262">
        <f t="shared" si="10"/>
        <v>2.018965179946554</v>
      </c>
      <c r="D262">
        <f t="shared" si="12"/>
        <v>-1.276229397803215</v>
      </c>
    </row>
    <row r="263" spans="1:4" ht="12.75">
      <c r="A263">
        <v>0.0261</v>
      </c>
      <c r="B263">
        <f t="shared" si="11"/>
        <v>0.7353454376305707</v>
      </c>
      <c r="C263">
        <f t="shared" si="10"/>
        <v>1.9988761407514444</v>
      </c>
      <c r="D263">
        <f t="shared" si="12"/>
        <v>-1.2635307031208738</v>
      </c>
    </row>
    <row r="264" spans="1:4" ht="12.75">
      <c r="A264">
        <v>0.0262</v>
      </c>
      <c r="B264">
        <f t="shared" si="11"/>
        <v>0.7280286282743559</v>
      </c>
      <c r="C264">
        <f t="shared" si="10"/>
        <v>1.978986990836147</v>
      </c>
      <c r="D264">
        <f t="shared" si="12"/>
        <v>-1.250958362561791</v>
      </c>
    </row>
    <row r="265" spans="1:4" ht="12.75">
      <c r="A265">
        <v>0.0263</v>
      </c>
      <c r="B265">
        <f t="shared" si="11"/>
        <v>0.7207846223876611</v>
      </c>
      <c r="C265">
        <f t="shared" si="10"/>
        <v>1.9592957412690934</v>
      </c>
      <c r="D265">
        <f t="shared" si="12"/>
        <v>-1.2385111188814324</v>
      </c>
    </row>
    <row r="266" spans="1:4" ht="12.75">
      <c r="A266">
        <v>0.0264</v>
      </c>
      <c r="B266">
        <f t="shared" si="11"/>
        <v>0.7136126955638605</v>
      </c>
      <c r="C266">
        <f t="shared" si="10"/>
        <v>1.9398004229089196</v>
      </c>
      <c r="D266">
        <f t="shared" si="12"/>
        <v>-1.2261877273450592</v>
      </c>
    </row>
    <row r="267" spans="1:4" ht="12.75">
      <c r="A267">
        <v>0.0265</v>
      </c>
      <c r="B267">
        <f t="shared" si="11"/>
        <v>0.706512130604296</v>
      </c>
      <c r="C267">
        <f t="shared" si="10"/>
        <v>1.9204990862075408</v>
      </c>
      <c r="D267">
        <f t="shared" si="12"/>
        <v>-1.2139869556032448</v>
      </c>
    </row>
    <row r="268" spans="1:4" ht="12.75">
      <c r="A268">
        <v>0.0266</v>
      </c>
      <c r="B268">
        <f t="shared" si="11"/>
        <v>0.6994822174465538</v>
      </c>
      <c r="C268">
        <f t="shared" si="10"/>
        <v>1.9013898010152057</v>
      </c>
      <c r="D268">
        <f t="shared" si="12"/>
        <v>-1.201907583568652</v>
      </c>
    </row>
    <row r="269" spans="1:4" ht="12.75">
      <c r="A269">
        <v>0.0267</v>
      </c>
      <c r="B269">
        <f t="shared" si="11"/>
        <v>0.6925222530934599</v>
      </c>
      <c r="C269">
        <f t="shared" si="10"/>
        <v>1.882470656387468</v>
      </c>
      <c r="D269">
        <f t="shared" si="12"/>
        <v>-1.1899484032940082</v>
      </c>
    </row>
    <row r="270" spans="1:4" ht="12.75">
      <c r="A270">
        <v>0.0268</v>
      </c>
      <c r="B270">
        <f t="shared" si="11"/>
        <v>0.6856315415427792</v>
      </c>
      <c r="C270">
        <f t="shared" si="10"/>
        <v>1.8637397603940995</v>
      </c>
      <c r="D270">
        <f t="shared" si="12"/>
        <v>-1.1781082188513203</v>
      </c>
    </row>
    <row r="271" spans="1:4" ht="12.75">
      <c r="A271">
        <v>0.0269</v>
      </c>
      <c r="B271">
        <f t="shared" si="11"/>
        <v>0.6788093937176144</v>
      </c>
      <c r="C271">
        <f t="shared" si="10"/>
        <v>1.8451952399298928</v>
      </c>
      <c r="D271">
        <f t="shared" si="12"/>
        <v>-1.1663858462122785</v>
      </c>
    </row>
    <row r="272" spans="1:4" ht="12.75">
      <c r="A272">
        <v>0.027</v>
      </c>
      <c r="B272">
        <f t="shared" si="11"/>
        <v>0.6720551273974975</v>
      </c>
      <c r="C272">
        <f t="shared" si="10"/>
        <v>1.826835240527346</v>
      </c>
      <c r="D272">
        <f t="shared" si="12"/>
        <v>-1.1547801131298485</v>
      </c>
    </row>
    <row r="273" spans="1:4" ht="12.75">
      <c r="A273">
        <v>0.0271</v>
      </c>
      <c r="B273">
        <f t="shared" si="11"/>
        <v>0.6653680671501685</v>
      </c>
      <c r="C273">
        <f t="shared" si="10"/>
        <v>1.8086579261712212</v>
      </c>
      <c r="D273">
        <f t="shared" si="12"/>
        <v>-1.1432898590210527</v>
      </c>
    </row>
    <row r="274" spans="1:4" ht="12.75">
      <c r="A274">
        <v>0.0272</v>
      </c>
      <c r="B274">
        <f t="shared" si="11"/>
        <v>0.6587475442640298</v>
      </c>
      <c r="C274">
        <f t="shared" si="10"/>
        <v>1.7906614791149322</v>
      </c>
      <c r="D274">
        <f t="shared" si="12"/>
        <v>-1.1319139348509024</v>
      </c>
    </row>
    <row r="275" spans="1:4" ht="12.75">
      <c r="A275">
        <v>0.0273</v>
      </c>
      <c r="B275">
        <f t="shared" si="11"/>
        <v>0.6521928966812752</v>
      </c>
      <c r="C275">
        <f t="shared" si="10"/>
        <v>1.7728440996987778</v>
      </c>
      <c r="D275">
        <f t="shared" si="12"/>
        <v>-1.1206512030175024</v>
      </c>
    </row>
    <row r="276" spans="1:4" ht="12.75">
      <c r="A276">
        <v>0.0274</v>
      </c>
      <c r="B276">
        <f t="shared" si="11"/>
        <v>0.6457034689316847</v>
      </c>
      <c r="C276">
        <f t="shared" si="10"/>
        <v>1.7552040061699692</v>
      </c>
      <c r="D276">
        <f t="shared" si="12"/>
        <v>-1.1095005372382845</v>
      </c>
    </row>
    <row r="277" spans="1:4" ht="12.75">
      <c r="A277">
        <v>0.0275</v>
      </c>
      <c r="B277">
        <f t="shared" si="11"/>
        <v>0.6392786120670757</v>
      </c>
      <c r="C277">
        <f t="shared" si="10"/>
        <v>1.7377394345044508</v>
      </c>
      <c r="D277">
        <f t="shared" si="12"/>
        <v>-1.098460822437375</v>
      </c>
    </row>
    <row r="278" spans="1:4" ht="12.75">
      <c r="A278">
        <v>0.0276</v>
      </c>
      <c r="B278">
        <f t="shared" si="11"/>
        <v>0.6329176835964073</v>
      </c>
      <c r="C278">
        <f t="shared" si="10"/>
        <v>1.7204486382305055</v>
      </c>
      <c r="D278">
        <f t="shared" si="12"/>
        <v>-1.087530954634098</v>
      </c>
    </row>
    <row r="279" spans="1:4" ht="12.75">
      <c r="A279">
        <v>0.0277</v>
      </c>
      <c r="B279">
        <f t="shared" si="11"/>
        <v>0.6266200474215315</v>
      </c>
      <c r="C279">
        <f t="shared" si="10"/>
        <v>1.7033298882540944</v>
      </c>
      <c r="D279">
        <f t="shared" si="12"/>
        <v>-1.0767098408325628</v>
      </c>
    </row>
    <row r="280" spans="1:4" ht="12.75">
      <c r="A280">
        <v>0.0278</v>
      </c>
      <c r="B280">
        <f t="shared" si="11"/>
        <v>0.6203850737735832</v>
      </c>
      <c r="C280">
        <f t="shared" si="10"/>
        <v>1.6863814726859558</v>
      </c>
      <c r="D280">
        <f t="shared" si="12"/>
        <v>-1.0659963989123726</v>
      </c>
    </row>
    <row r="281" spans="1:4" ht="12.75">
      <c r="A281">
        <v>0.0279</v>
      </c>
      <c r="B281">
        <f t="shared" si="11"/>
        <v>0.6142121391500013</v>
      </c>
      <c r="C281">
        <f t="shared" si="10"/>
        <v>1.6696016966704068</v>
      </c>
      <c r="D281">
        <f t="shared" si="12"/>
        <v>-1.0553895575204055</v>
      </c>
    </row>
    <row r="282" spans="1:4" ht="12.75">
      <c r="A282">
        <v>0.028</v>
      </c>
      <c r="B282">
        <f t="shared" si="11"/>
        <v>0.6081006262521795</v>
      </c>
      <c r="C282">
        <f t="shared" si="10"/>
        <v>1.652988882215865</v>
      </c>
      <c r="D282">
        <f t="shared" si="12"/>
        <v>-1.0448882559636854</v>
      </c>
    </row>
    <row r="283" spans="1:4" ht="12.75">
      <c r="A283">
        <v>0.0281</v>
      </c>
      <c r="B283">
        <f t="shared" si="11"/>
        <v>0.6020499239237355</v>
      </c>
      <c r="C283">
        <f t="shared" si="10"/>
        <v>1.636541368027041</v>
      </c>
      <c r="D283">
        <f t="shared" si="12"/>
        <v>-1.0344914441033057</v>
      </c>
    </row>
    <row r="284" spans="1:4" ht="12.75">
      <c r="A284">
        <v>0.0282</v>
      </c>
      <c r="B284">
        <f t="shared" si="11"/>
        <v>0.5960594270893936</v>
      </c>
      <c r="C284">
        <f t="shared" si="10"/>
        <v>1.6202575093388074</v>
      </c>
      <c r="D284">
        <f t="shared" si="12"/>
        <v>-1.0241980822494137</v>
      </c>
    </row>
    <row r="285" spans="1:4" ht="12.75">
      <c r="A285">
        <v>0.0283</v>
      </c>
      <c r="B285">
        <f t="shared" si="11"/>
        <v>0.5901285366944784</v>
      </c>
      <c r="C285">
        <f t="shared" si="10"/>
        <v>1.6041356777517282</v>
      </c>
      <c r="D285">
        <f t="shared" si="12"/>
        <v>-1.0140071410572498</v>
      </c>
    </row>
    <row r="286" spans="1:4" ht="12.75">
      <c r="A286">
        <v>0.0284</v>
      </c>
      <c r="B286">
        <f t="shared" si="11"/>
        <v>0.5842566596450081</v>
      </c>
      <c r="C286">
        <f t="shared" si="10"/>
        <v>1.5881742610692071</v>
      </c>
      <c r="D286">
        <f t="shared" si="12"/>
        <v>-1.003917601424199</v>
      </c>
    </row>
    <row r="287" spans="1:4" ht="12.75">
      <c r="A287">
        <v>0.0285</v>
      </c>
      <c r="B287">
        <f t="shared" si="11"/>
        <v>0.5784432087483846</v>
      </c>
      <c r="C287">
        <f t="shared" si="10"/>
        <v>1.5723716631362759</v>
      </c>
      <c r="D287">
        <f t="shared" si="12"/>
        <v>-0.9939284543878912</v>
      </c>
    </row>
    <row r="288" spans="1:4" ht="12.75">
      <c r="A288">
        <v>0.0286</v>
      </c>
      <c r="B288">
        <f t="shared" si="11"/>
        <v>0.5726876026546736</v>
      </c>
      <c r="C288">
        <f t="shared" si="10"/>
        <v>1.5567263036799734</v>
      </c>
      <c r="D288">
        <f t="shared" si="12"/>
        <v>-0.9840387010252999</v>
      </c>
    </row>
    <row r="289" spans="1:4" ht="12.75">
      <c r="A289">
        <v>0.0287</v>
      </c>
      <c r="B289">
        <f t="shared" si="11"/>
        <v>0.566989265798469</v>
      </c>
      <c r="C289">
        <f t="shared" si="10"/>
        <v>1.541236618151314</v>
      </c>
      <c r="D289">
        <f t="shared" si="12"/>
        <v>-0.974247352352845</v>
      </c>
    </row>
    <row r="290" spans="1:4" ht="12.75">
      <c r="A290">
        <v>0.0288</v>
      </c>
      <c r="B290">
        <f t="shared" si="11"/>
        <v>0.5613476283413372</v>
      </c>
      <c r="C290">
        <f t="shared" si="10"/>
        <v>1.5259010575688392</v>
      </c>
      <c r="D290">
        <f t="shared" si="12"/>
        <v>-0.964553429227502</v>
      </c>
    </row>
    <row r="291" spans="1:4" ht="12.75">
      <c r="A291">
        <v>0.0289</v>
      </c>
      <c r="B291">
        <f t="shared" si="11"/>
        <v>0.5557621261148309</v>
      </c>
      <c r="C291">
        <f t="shared" si="10"/>
        <v>1.5107180883637084</v>
      </c>
      <c r="D291">
        <f t="shared" si="12"/>
        <v>-0.9549559622488775</v>
      </c>
    </row>
    <row r="292" spans="1:4" ht="12.75">
      <c r="A292">
        <v>0.029</v>
      </c>
      <c r="B292">
        <f t="shared" si="11"/>
        <v>0.5502322005640721</v>
      </c>
      <c r="C292">
        <f t="shared" si="10"/>
        <v>1.49568619222635</v>
      </c>
      <c r="D292">
        <f t="shared" si="12"/>
        <v>-0.945453991662278</v>
      </c>
    </row>
    <row r="293" spans="1:4" ht="12.75">
      <c r="A293">
        <v>0.0291</v>
      </c>
      <c r="B293">
        <f t="shared" si="11"/>
        <v>0.5447572986918986</v>
      </c>
      <c r="C293">
        <f t="shared" si="10"/>
        <v>1.4808038659546248</v>
      </c>
      <c r="D293">
        <f t="shared" si="12"/>
        <v>-0.9360465672627262</v>
      </c>
    </row>
    <row r="294" spans="1:4" ht="12.75">
      <c r="A294">
        <v>0.0292</v>
      </c>
      <c r="B294">
        <f t="shared" si="11"/>
        <v>0.5393368730035601</v>
      </c>
      <c r="C294">
        <f t="shared" si="10"/>
        <v>1.4660696213035012</v>
      </c>
      <c r="D294">
        <f t="shared" si="12"/>
        <v>-0.926732748299941</v>
      </c>
    </row>
    <row r="295" spans="1:4" ht="12.75">
      <c r="A295">
        <v>0.0293</v>
      </c>
      <c r="B295">
        <f t="shared" si="11"/>
        <v>0.5339703814519708</v>
      </c>
      <c r="C295">
        <f aca="true" t="shared" si="13" ref="C295:C358">$A$1*EXP($B$1*($A295+1/$B$1))</f>
        <v>1.4514819848362377</v>
      </c>
      <c r="D295">
        <f t="shared" si="12"/>
        <v>-0.9175116033842668</v>
      </c>
    </row>
    <row r="296" spans="1:4" ht="12.75">
      <c r="A296">
        <v>0.0294</v>
      </c>
      <c r="B296">
        <f t="shared" si="11"/>
        <v>0.5286572873835037</v>
      </c>
      <c r="C296">
        <f t="shared" si="13"/>
        <v>1.4370394977770293</v>
      </c>
      <c r="D296">
        <f t="shared" si="12"/>
        <v>-0.9083822103935256</v>
      </c>
    </row>
    <row r="297" spans="1:4" ht="12.75">
      <c r="A297">
        <v>0.0295</v>
      </c>
      <c r="B297">
        <f t="shared" si="11"/>
        <v>0.5233970594843241</v>
      </c>
      <c r="C297">
        <f t="shared" si="13"/>
        <v>1.4227407158651362</v>
      </c>
      <c r="D297">
        <f t="shared" si="12"/>
        <v>-0.899343656380812</v>
      </c>
    </row>
    <row r="298" spans="1:4" ht="12.75">
      <c r="A298">
        <v>0.0296</v>
      </c>
      <c r="B298">
        <f t="shared" si="11"/>
        <v>0.5181891717272583</v>
      </c>
      <c r="C298">
        <f t="shared" si="13"/>
        <v>1.4085842092104501</v>
      </c>
      <c r="D298">
        <f t="shared" si="12"/>
        <v>-0.8903950374831918</v>
      </c>
    </row>
    <row r="299" spans="1:4" ht="12.75">
      <c r="A299">
        <v>0.0297</v>
      </c>
      <c r="B299">
        <f t="shared" si="11"/>
        <v>0.513033103319191</v>
      </c>
      <c r="C299">
        <f t="shared" si="13"/>
        <v>1.394568562150509</v>
      </c>
      <c r="D299">
        <f t="shared" si="12"/>
        <v>-0.881535458831318</v>
      </c>
    </row>
    <row r="300" spans="1:4" ht="12.75">
      <c r="A300">
        <v>0.0298</v>
      </c>
      <c r="B300">
        <f t="shared" si="11"/>
        <v>0.507928338648985</v>
      </c>
      <c r="C300">
        <f t="shared" si="13"/>
        <v>1.3806923731089285</v>
      </c>
      <c r="D300">
        <f t="shared" si="12"/>
        <v>-0.8727640344599434</v>
      </c>
    </row>
    <row r="301" spans="1:4" ht="12.75">
      <c r="A301">
        <v>0.0299</v>
      </c>
      <c r="B301">
        <f t="shared" si="11"/>
        <v>0.5028743672359188</v>
      </c>
      <c r="C301">
        <f t="shared" si="13"/>
        <v>1.3669542544552382</v>
      </c>
      <c r="D301">
        <f t="shared" si="12"/>
        <v>-0.8640798872193194</v>
      </c>
    </row>
    <row r="302" spans="1:4" ht="12.75">
      <c r="A302">
        <v>0.03</v>
      </c>
      <c r="B302">
        <f t="shared" si="11"/>
        <v>0.49787068367863946</v>
      </c>
      <c r="C302">
        <f t="shared" si="13"/>
        <v>1.3533528323661272</v>
      </c>
      <c r="D302">
        <f t="shared" si="12"/>
        <v>-0.8554821486874877</v>
      </c>
    </row>
    <row r="303" spans="1:4" ht="12.75">
      <c r="A303">
        <v>0.0301</v>
      </c>
      <c r="B303">
        <f t="shared" si="11"/>
        <v>0.4929167876046217</v>
      </c>
      <c r="C303">
        <f t="shared" si="13"/>
        <v>1.33988674668805</v>
      </c>
      <c r="D303">
        <f t="shared" si="12"/>
        <v>-0.8469699590834283</v>
      </c>
    </row>
    <row r="304" spans="1:4" ht="12.75">
      <c r="A304">
        <v>0.0302</v>
      </c>
      <c r="B304">
        <f t="shared" si="11"/>
        <v>0.4880121836201296</v>
      </c>
      <c r="C304">
        <f t="shared" si="13"/>
        <v>1.3265546508012167</v>
      </c>
      <c r="D304">
        <f t="shared" si="12"/>
        <v>-0.838542467181087</v>
      </c>
    </row>
    <row r="305" spans="1:4" ht="12.75">
      <c r="A305">
        <v>0.0303</v>
      </c>
      <c r="B305">
        <f t="shared" si="11"/>
        <v>0.48315638126067767</v>
      </c>
      <c r="C305">
        <f t="shared" si="13"/>
        <v>1.3133552114849312</v>
      </c>
      <c r="D305">
        <f t="shared" si="12"/>
        <v>-0.8301988302242536</v>
      </c>
    </row>
    <row r="306" spans="1:4" ht="12.75">
      <c r="A306">
        <v>0.0304</v>
      </c>
      <c r="B306">
        <f t="shared" si="11"/>
        <v>0.4783488949419837</v>
      </c>
      <c r="C306">
        <f t="shared" si="13"/>
        <v>1.3002871087842591</v>
      </c>
      <c r="D306">
        <f t="shared" si="12"/>
        <v>-0.8219382138422755</v>
      </c>
    </row>
    <row r="307" spans="1:4" ht="12.75">
      <c r="A307">
        <v>0.0305</v>
      </c>
      <c r="B307">
        <f t="shared" si="11"/>
        <v>0.4735892439114093</v>
      </c>
      <c r="C307">
        <f t="shared" si="13"/>
        <v>1.2873490358780424</v>
      </c>
      <c r="D307">
        <f t="shared" si="12"/>
        <v>-0.8137597919666331</v>
      </c>
    </row>
    <row r="308" spans="1:4" ht="12.75">
      <c r="A308">
        <v>0.0306</v>
      </c>
      <c r="B308">
        <f t="shared" si="11"/>
        <v>0.46887695219988484</v>
      </c>
      <c r="C308">
        <f t="shared" si="13"/>
        <v>1.2745396989482074</v>
      </c>
      <c r="D308">
        <f t="shared" si="12"/>
        <v>-0.8056627467483226</v>
      </c>
    </row>
    <row r="309" spans="1:4" ht="12.75">
      <c r="A309">
        <v>0.0307</v>
      </c>
      <c r="B309">
        <f t="shared" si="11"/>
        <v>0.4642115485743125</v>
      </c>
      <c r="C309">
        <f t="shared" si="13"/>
        <v>1.2618578170503871</v>
      </c>
      <c r="D309">
        <f t="shared" si="12"/>
        <v>-0.7976462684760746</v>
      </c>
    </row>
    <row r="310" spans="1:4" ht="12.75">
      <c r="A310">
        <v>0.0308</v>
      </c>
      <c r="B310">
        <f t="shared" si="11"/>
        <v>0.45959256649044206</v>
      </c>
      <c r="C310">
        <f t="shared" si="13"/>
        <v>1.2493021219858242</v>
      </c>
      <c r="D310">
        <f t="shared" si="12"/>
        <v>-0.7897095554953821</v>
      </c>
    </row>
    <row r="311" spans="1:4" ht="12.75">
      <c r="A311">
        <v>0.0309</v>
      </c>
      <c r="B311">
        <f t="shared" si="11"/>
        <v>0.4550195440462157</v>
      </c>
      <c r="C311">
        <f t="shared" si="13"/>
        <v>1.2368713581745476</v>
      </c>
      <c r="D311">
        <f t="shared" si="12"/>
        <v>-0.7818518141283319</v>
      </c>
    </row>
    <row r="312" spans="1:4" ht="12.75">
      <c r="A312">
        <v>0.031</v>
      </c>
      <c r="B312">
        <f t="shared" si="11"/>
        <v>0.450492023935578</v>
      </c>
      <c r="C312">
        <f t="shared" si="13"/>
        <v>1.2245642825298195</v>
      </c>
      <c r="D312">
        <f t="shared" si="12"/>
        <v>-0.7740722585942414</v>
      </c>
    </row>
    <row r="313" spans="1:4" ht="12.75">
      <c r="A313">
        <v>0.0311</v>
      </c>
      <c r="B313">
        <f t="shared" si="11"/>
        <v>0.44600955340274534</v>
      </c>
      <c r="C313">
        <f t="shared" si="13"/>
        <v>1.2123796643338167</v>
      </c>
      <c r="D313">
        <f t="shared" si="12"/>
        <v>-0.7663701109310714</v>
      </c>
    </row>
    <row r="314" spans="1:4" ht="12.75">
      <c r="A314">
        <v>0.0312</v>
      </c>
      <c r="B314">
        <f t="shared" si="11"/>
        <v>0.4415716841969288</v>
      </c>
      <c r="C314">
        <f t="shared" si="13"/>
        <v>1.200316285114568</v>
      </c>
      <c r="D314">
        <f t="shared" si="12"/>
        <v>-0.7587446009176391</v>
      </c>
    </row>
    <row r="315" spans="1:4" ht="12.75">
      <c r="A315">
        <v>0.0313</v>
      </c>
      <c r="B315">
        <f t="shared" si="11"/>
        <v>0.43717797252750923</v>
      </c>
      <c r="C315">
        <f t="shared" si="13"/>
        <v>1.1883729385240964</v>
      </c>
      <c r="D315">
        <f t="shared" si="12"/>
        <v>-0.7511949659965872</v>
      </c>
    </row>
    <row r="316" spans="1:4" ht="12.75">
      <c r="A316">
        <v>0.0314</v>
      </c>
      <c r="B316">
        <f t="shared" si="11"/>
        <v>0.4328279790196592</v>
      </c>
      <c r="C316">
        <f t="shared" si="13"/>
        <v>1.1765484302177924</v>
      </c>
      <c r="D316">
        <f t="shared" si="12"/>
        <v>-0.7437204511981332</v>
      </c>
    </row>
    <row r="317" spans="1:4" ht="12.75">
      <c r="A317">
        <v>0.0315</v>
      </c>
      <c r="B317">
        <f t="shared" si="11"/>
        <v>0.42852126867040186</v>
      </c>
      <c r="C317">
        <f t="shared" si="13"/>
        <v>1.1648415777349697</v>
      </c>
      <c r="D317">
        <f t="shared" si="12"/>
        <v>-0.7363203090645678</v>
      </c>
    </row>
    <row r="318" spans="1:4" ht="12.75">
      <c r="A318">
        <v>0.0316</v>
      </c>
      <c r="B318">
        <f t="shared" si="11"/>
        <v>0.42425741080511387</v>
      </c>
      <c r="C318">
        <f t="shared" si="13"/>
        <v>1.1532512103806252</v>
      </c>
      <c r="D318">
        <f t="shared" si="12"/>
        <v>-0.7289937995755114</v>
      </c>
    </row>
    <row r="319" spans="1:4" ht="12.75">
      <c r="A319">
        <v>0.0317</v>
      </c>
      <c r="B319">
        <f t="shared" si="11"/>
        <v>0.4200359790344555</v>
      </c>
      <c r="C319">
        <f t="shared" si="13"/>
        <v>1.141776169108365</v>
      </c>
      <c r="D319">
        <f t="shared" si="12"/>
        <v>-0.7217401900739095</v>
      </c>
    </row>
    <row r="320" spans="1:4" ht="12.75">
      <c r="A320">
        <v>0.0318</v>
      </c>
      <c r="B320">
        <f t="shared" si="11"/>
        <v>0.4158565512117316</v>
      </c>
      <c r="C320">
        <f t="shared" si="13"/>
        <v>1.1304153064044984</v>
      </c>
      <c r="D320">
        <f t="shared" si="12"/>
        <v>-0.7145587551927668</v>
      </c>
    </row>
    <row r="321" spans="1:4" ht="12.75">
      <c r="A321">
        <v>0.0319</v>
      </c>
      <c r="B321">
        <f t="shared" si="11"/>
        <v>0.4117187093906774</v>
      </c>
      <c r="C321">
        <f t="shared" si="13"/>
        <v>1.1191674861732894</v>
      </c>
      <c r="D321">
        <f t="shared" si="12"/>
        <v>-0.7074487767826121</v>
      </c>
    </row>
    <row r="322" spans="1:4" ht="12.75">
      <c r="A322">
        <v>0.032</v>
      </c>
      <c r="B322">
        <f t="shared" si="11"/>
        <v>0.4076220397836621</v>
      </c>
      <c r="C322">
        <f t="shared" si="13"/>
        <v>1.1080315836233392</v>
      </c>
      <c r="D322">
        <f t="shared" si="12"/>
        <v>-0.7004095438396771</v>
      </c>
    </row>
    <row r="323" spans="1:4" ht="12.75">
      <c r="A323">
        <v>0.0321</v>
      </c>
      <c r="B323">
        <f aca="true" t="shared" si="14" ref="B323:B386">$A$1*EXP($B$1*$A323)</f>
        <v>0.40356613272031167</v>
      </c>
      <c r="C323">
        <f t="shared" si="13"/>
        <v>1.0970064851551145</v>
      </c>
      <c r="D323">
        <f aca="true" t="shared" si="15" ref="D323:D386">B323-C323</f>
        <v>-0.6934403524348027</v>
      </c>
    </row>
    <row r="324" spans="1:4" ht="12.75">
      <c r="A324">
        <v>0.0322</v>
      </c>
      <c r="B324">
        <f t="shared" si="14"/>
        <v>0.3995505826065392</v>
      </c>
      <c r="C324">
        <f t="shared" si="13"/>
        <v>1.0860910882495802</v>
      </c>
      <c r="D324">
        <f t="shared" si="15"/>
        <v>-0.686540505643041</v>
      </c>
    </row>
    <row r="325" spans="1:4" ht="12.75">
      <c r="A325">
        <v>0.0323</v>
      </c>
      <c r="B325">
        <f t="shared" si="14"/>
        <v>0.3955749878839871</v>
      </c>
      <c r="C325">
        <f t="shared" si="13"/>
        <v>1.0752843013579496</v>
      </c>
      <c r="D325">
        <f t="shared" si="15"/>
        <v>-0.6797093134739625</v>
      </c>
    </row>
    <row r="326" spans="1:4" ht="12.75">
      <c r="A326">
        <v>0.0324</v>
      </c>
      <c r="B326">
        <f t="shared" si="14"/>
        <v>0.3916389509898708</v>
      </c>
      <c r="C326">
        <f t="shared" si="13"/>
        <v>1.0645850437925284</v>
      </c>
      <c r="D326">
        <f t="shared" si="15"/>
        <v>-0.6729460928026576</v>
      </c>
    </row>
    <row r="327" spans="1:4" ht="12.75">
      <c r="A327">
        <v>0.0325</v>
      </c>
      <c r="B327">
        <f t="shared" si="14"/>
        <v>0.3877420783172201</v>
      </c>
      <c r="C327">
        <f t="shared" si="13"/>
        <v>1.0539922456186432</v>
      </c>
      <c r="D327">
        <f t="shared" si="15"/>
        <v>-0.6662501673014232</v>
      </c>
    </row>
    <row r="328" spans="1:4" ht="12.75">
      <c r="A328">
        <v>0.0326</v>
      </c>
      <c r="B328">
        <f t="shared" si="14"/>
        <v>0.3838839801755207</v>
      </c>
      <c r="C328">
        <f t="shared" si="13"/>
        <v>1.043504847547651</v>
      </c>
      <c r="D328">
        <f t="shared" si="15"/>
        <v>-0.6596208673721302</v>
      </c>
    </row>
    <row r="329" spans="1:4" ht="12.75">
      <c r="A329">
        <v>0.0327</v>
      </c>
      <c r="B329">
        <f t="shared" si="14"/>
        <v>0.38006427075174315</v>
      </c>
      <c r="C329">
        <f t="shared" si="13"/>
        <v>1.0331218008310024</v>
      </c>
      <c r="D329">
        <f t="shared" si="15"/>
        <v>-0.6530575300792592</v>
      </c>
    </row>
    <row r="330" spans="1:4" ht="12.75">
      <c r="A330">
        <v>0.0328</v>
      </c>
      <c r="B330">
        <f t="shared" si="14"/>
        <v>0.37628256807176197</v>
      </c>
      <c r="C330">
        <f t="shared" si="13"/>
        <v>1.0228420671553744</v>
      </c>
      <c r="D330">
        <f t="shared" si="15"/>
        <v>-0.6465594990836124</v>
      </c>
    </row>
    <row r="331" spans="1:4" ht="12.75">
      <c r="A331">
        <v>0.0329</v>
      </c>
      <c r="B331">
        <f t="shared" si="14"/>
        <v>0.3725384939621581</v>
      </c>
      <c r="C331">
        <f t="shared" si="13"/>
        <v>1.0126646185388346</v>
      </c>
      <c r="D331">
        <f t="shared" si="15"/>
        <v>-0.6401261245766765</v>
      </c>
    </row>
    <row r="332" spans="1:4" ht="12.75">
      <c r="A332">
        <v>0.033</v>
      </c>
      <c r="B332">
        <f t="shared" si="14"/>
        <v>0.3688316740123999</v>
      </c>
      <c r="C332">
        <f t="shared" si="13"/>
        <v>1.0025884372280376</v>
      </c>
      <c r="D332">
        <f t="shared" si="15"/>
        <v>-0.6337567632156377</v>
      </c>
    </row>
    <row r="333" spans="1:4" ht="12.75">
      <c r="A333">
        <v>0.0331</v>
      </c>
      <c r="B333">
        <f t="shared" si="14"/>
        <v>0.36516173753740416</v>
      </c>
      <c r="C333">
        <f t="shared" si="13"/>
        <v>0.992612515596457</v>
      </c>
      <c r="D333">
        <f t="shared" si="15"/>
        <v>-0.6274507780590528</v>
      </c>
    </row>
    <row r="334" spans="1:4" ht="12.75">
      <c r="A334">
        <v>0.0332</v>
      </c>
      <c r="B334">
        <f t="shared" si="14"/>
        <v>0.3615283175404643</v>
      </c>
      <c r="C334">
        <f t="shared" si="13"/>
        <v>0.9827358560436155</v>
      </c>
      <c r="D334">
        <f t="shared" si="15"/>
        <v>-0.6212075385031512</v>
      </c>
    </row>
    <row r="335" spans="1:4" ht="12.75">
      <c r="A335">
        <v>0.0333</v>
      </c>
      <c r="B335">
        <f t="shared" si="14"/>
        <v>0.35793105067655284</v>
      </c>
      <c r="C335">
        <f t="shared" si="13"/>
        <v>0.9729574708953276</v>
      </c>
      <c r="D335">
        <f t="shared" si="15"/>
        <v>-0.6150264202187747</v>
      </c>
    </row>
    <row r="336" spans="1:4" ht="12.75">
      <c r="A336">
        <v>0.0334</v>
      </c>
      <c r="B336">
        <f t="shared" si="14"/>
        <v>0.3543695772159864</v>
      </c>
      <c r="C336">
        <f t="shared" si="13"/>
        <v>0.9632763823049304</v>
      </c>
      <c r="D336">
        <f t="shared" si="15"/>
        <v>-0.608906805088944</v>
      </c>
    </row>
    <row r="337" spans="1:4" ht="12.75">
      <c r="A337">
        <v>0.0335</v>
      </c>
      <c r="B337">
        <f t="shared" si="14"/>
        <v>0.3508435410084503</v>
      </c>
      <c r="C337">
        <f t="shared" si="13"/>
        <v>0.9536916221554961</v>
      </c>
      <c r="D337">
        <f t="shared" si="15"/>
        <v>-0.6028480811470458</v>
      </c>
    </row>
    <row r="338" spans="1:4" ht="12.75">
      <c r="A338">
        <v>0.0336</v>
      </c>
      <c r="B338">
        <f t="shared" si="14"/>
        <v>0.3473525894473856</v>
      </c>
      <c r="C338">
        <f t="shared" si="13"/>
        <v>0.9442022319630239</v>
      </c>
      <c r="D338">
        <f t="shared" si="15"/>
        <v>-0.5968496425156382</v>
      </c>
    </row>
    <row r="339" spans="1:4" ht="12.75">
      <c r="A339">
        <v>0.0337</v>
      </c>
      <c r="B339">
        <f t="shared" si="14"/>
        <v>0.3438963734347271</v>
      </c>
      <c r="C339">
        <f t="shared" si="13"/>
        <v>0.9348072627805847</v>
      </c>
      <c r="D339">
        <f t="shared" si="15"/>
        <v>-0.5909108893458576</v>
      </c>
    </row>
    <row r="340" spans="1:4" ht="12.75">
      <c r="A340">
        <v>0.0338</v>
      </c>
      <c r="B340">
        <f t="shared" si="14"/>
        <v>0.3404745473459935</v>
      </c>
      <c r="C340">
        <f t="shared" si="13"/>
        <v>0.9255057751034333</v>
      </c>
      <c r="D340">
        <f t="shared" si="15"/>
        <v>-0.5850312277574399</v>
      </c>
    </row>
    <row r="341" spans="1:4" ht="12.75">
      <c r="A341">
        <v>0.0339</v>
      </c>
      <c r="B341">
        <f t="shared" si="14"/>
        <v>0.337086768995724</v>
      </c>
      <c r="C341">
        <f t="shared" si="13"/>
        <v>0.9162968387750487</v>
      </c>
      <c r="D341">
        <f t="shared" si="15"/>
        <v>-0.5792100697793248</v>
      </c>
    </row>
    <row r="342" spans="1:4" ht="12.75">
      <c r="A342">
        <v>0.034</v>
      </c>
      <c r="B342">
        <f t="shared" si="14"/>
        <v>0.3337326996032607</v>
      </c>
      <c r="C342">
        <f t="shared" si="13"/>
        <v>0.9071795328941251</v>
      </c>
      <c r="D342">
        <f t="shared" si="15"/>
        <v>-0.5734468332908644</v>
      </c>
    </row>
    <row r="343" spans="1:4" ht="12.75">
      <c r="A343">
        <v>0.0341</v>
      </c>
      <c r="B343">
        <f t="shared" si="14"/>
        <v>0.3304120037588695</v>
      </c>
      <c r="C343">
        <f t="shared" si="13"/>
        <v>0.8981529457224767</v>
      </c>
      <c r="D343">
        <f t="shared" si="15"/>
        <v>-0.5677409419636072</v>
      </c>
    </row>
    <row r="344" spans="1:4" ht="12.75">
      <c r="A344">
        <v>0.0342</v>
      </c>
      <c r="B344">
        <f t="shared" si="14"/>
        <v>0.3271243493901982</v>
      </c>
      <c r="C344">
        <f t="shared" si="13"/>
        <v>0.8892161745938634</v>
      </c>
      <c r="D344">
        <f t="shared" si="15"/>
        <v>-0.5620918252036652</v>
      </c>
    </row>
    <row r="345" spans="1:4" ht="12.75">
      <c r="A345">
        <v>0.0343</v>
      </c>
      <c r="B345">
        <f t="shared" si="14"/>
        <v>0.3238694077290705</v>
      </c>
      <c r="C345">
        <f t="shared" si="13"/>
        <v>0.8803683258237259</v>
      </c>
      <c r="D345">
        <f t="shared" si="15"/>
        <v>-0.5564989180946553</v>
      </c>
    </row>
    <row r="346" spans="1:4" ht="12.75">
      <c r="A346">
        <v>0.0344</v>
      </c>
      <c r="B346">
        <f t="shared" si="14"/>
        <v>0.3206468532786077</v>
      </c>
      <c r="C346">
        <f t="shared" si="13"/>
        <v>0.8716085146198129</v>
      </c>
      <c r="D346">
        <f t="shared" si="15"/>
        <v>-0.5509616613412052</v>
      </c>
    </row>
    <row r="347" spans="1:4" ht="12.75">
      <c r="A347">
        <v>0.0345</v>
      </c>
      <c r="B347">
        <f t="shared" si="14"/>
        <v>0.3174563637806794</v>
      </c>
      <c r="C347">
        <f t="shared" si="13"/>
        <v>0.8629358649937049</v>
      </c>
      <c r="D347">
        <f t="shared" si="15"/>
        <v>-0.5454795012130256</v>
      </c>
    </row>
    <row r="348" spans="1:4" ht="12.75">
      <c r="A348">
        <v>0.0346</v>
      </c>
      <c r="B348">
        <f t="shared" si="14"/>
        <v>0.31429762018367713</v>
      </c>
      <c r="C348">
        <f t="shared" si="13"/>
        <v>0.8543495096732128</v>
      </c>
      <c r="D348">
        <f t="shared" si="15"/>
        <v>-0.5400518894895356</v>
      </c>
    </row>
    <row r="349" spans="1:4" ht="12.75">
      <c r="A349">
        <v>0.0347</v>
      </c>
      <c r="B349">
        <f t="shared" si="14"/>
        <v>0.31117030661060857</v>
      </c>
      <c r="C349">
        <f t="shared" si="13"/>
        <v>0.8458485900156474</v>
      </c>
      <c r="D349">
        <f t="shared" si="15"/>
        <v>-0.5346782834050388</v>
      </c>
    </row>
    <row r="350" spans="1:4" ht="12.75">
      <c r="A350">
        <v>0.0348</v>
      </c>
      <c r="B350">
        <f t="shared" si="14"/>
        <v>0.3080741103275109</v>
      </c>
      <c r="C350">
        <f t="shared" si="13"/>
        <v>0.8374322559219599</v>
      </c>
      <c r="D350">
        <f t="shared" si="15"/>
        <v>-0.5293581455944489</v>
      </c>
    </row>
    <row r="351" spans="1:4" ht="12.75">
      <c r="A351">
        <v>0.0349</v>
      </c>
      <c r="B351">
        <f t="shared" si="14"/>
        <v>0.30500872171217486</v>
      </c>
      <c r="C351">
        <f t="shared" si="13"/>
        <v>0.829099665751727</v>
      </c>
      <c r="D351">
        <f t="shared" si="15"/>
        <v>-0.5240909440395521</v>
      </c>
    </row>
    <row r="352" spans="1:4" ht="12.75">
      <c r="A352">
        <v>0.035</v>
      </c>
      <c r="B352">
        <f t="shared" si="14"/>
        <v>0.30197383422318486</v>
      </c>
      <c r="C352">
        <f t="shared" si="13"/>
        <v>0.820849986238988</v>
      </c>
      <c r="D352">
        <f t="shared" si="15"/>
        <v>-0.5188761520158032</v>
      </c>
    </row>
    <row r="353" spans="1:4" ht="12.75">
      <c r="A353">
        <v>0.0351</v>
      </c>
      <c r="B353">
        <f t="shared" si="14"/>
        <v>0.2989691443692632</v>
      </c>
      <c r="C353">
        <f t="shared" si="13"/>
        <v>0.812682392408917</v>
      </c>
      <c r="D353">
        <f t="shared" si="15"/>
        <v>-0.5137132480396538</v>
      </c>
    </row>
    <row r="354" spans="1:4" ht="12.75">
      <c r="A354">
        <v>0.0352</v>
      </c>
      <c r="B354">
        <f t="shared" si="14"/>
        <v>0.29599435167891996</v>
      </c>
      <c r="C354">
        <f t="shared" si="13"/>
        <v>0.8045960674953244</v>
      </c>
      <c r="D354">
        <f t="shared" si="15"/>
        <v>-0.5086017158164045</v>
      </c>
    </row>
    <row r="355" spans="1:4" ht="12.75">
      <c r="A355">
        <v>0.0353</v>
      </c>
      <c r="B355">
        <f t="shared" si="14"/>
        <v>0.2930491586704076</v>
      </c>
      <c r="C355">
        <f t="shared" si="13"/>
        <v>0.7965902028589804</v>
      </c>
      <c r="D355">
        <f t="shared" si="15"/>
        <v>-0.5035410441885728</v>
      </c>
    </row>
    <row r="356" spans="1:4" ht="12.75">
      <c r="A356">
        <v>0.0354</v>
      </c>
      <c r="B356">
        <f t="shared" si="14"/>
        <v>0.29013327082197055</v>
      </c>
      <c r="C356">
        <f t="shared" si="13"/>
        <v>0.7886639979067495</v>
      </c>
      <c r="D356">
        <f t="shared" si="15"/>
        <v>-0.4985307270847789</v>
      </c>
    </row>
    <row r="357" spans="1:4" ht="12.75">
      <c r="A357">
        <v>0.0355</v>
      </c>
      <c r="B357">
        <f t="shared" si="14"/>
        <v>0.2872463965423943</v>
      </c>
      <c r="C357">
        <f t="shared" si="13"/>
        <v>0.7808166600115319</v>
      </c>
      <c r="D357">
        <f t="shared" si="15"/>
        <v>-0.4935702634691376</v>
      </c>
    </row>
    <row r="358" spans="1:4" ht="12.75">
      <c r="A358">
        <v>0.0356</v>
      </c>
      <c r="B358">
        <f t="shared" si="14"/>
        <v>0.2843882471418451</v>
      </c>
      <c r="C358">
        <f t="shared" si="13"/>
        <v>0.7730474044329978</v>
      </c>
      <c r="D358">
        <f t="shared" si="15"/>
        <v>-0.4886591572911527</v>
      </c>
    </row>
    <row r="359" spans="1:4" ht="12.75">
      <c r="A359">
        <v>0.0357</v>
      </c>
      <c r="B359">
        <f t="shared" si="14"/>
        <v>0.28155853680300097</v>
      </c>
      <c r="C359">
        <f aca="true" t="shared" si="16" ref="C359:C422">$A$1*EXP($B$1*($A359+1/$B$1))</f>
        <v>0.7653554542391149</v>
      </c>
      <c r="D359">
        <f t="shared" si="15"/>
        <v>-0.4837969174361139</v>
      </c>
    </row>
    <row r="360" spans="1:4" ht="12.75">
      <c r="A360">
        <v>0.0358</v>
      </c>
      <c r="B360">
        <f t="shared" si="14"/>
        <v>0.27875698255247017</v>
      </c>
      <c r="C360">
        <f t="shared" si="16"/>
        <v>0.7577400402284551</v>
      </c>
      <c r="D360">
        <f t="shared" si="15"/>
        <v>-0.4789830576759849</v>
      </c>
    </row>
    <row r="361" spans="1:4" ht="12.75">
      <c r="A361">
        <v>0.0359</v>
      </c>
      <c r="B361">
        <f t="shared" si="14"/>
        <v>0.2759833042324928</v>
      </c>
      <c r="C361">
        <f t="shared" si="16"/>
        <v>0.7502004008532698</v>
      </c>
      <c r="D361">
        <f t="shared" si="15"/>
        <v>-0.474217096620777</v>
      </c>
    </row>
    <row r="362" spans="1:4" ht="12.75">
      <c r="A362">
        <v>0.036</v>
      </c>
      <c r="B362">
        <f t="shared" si="14"/>
        <v>0.2732372244729257</v>
      </c>
      <c r="C362">
        <f t="shared" si="16"/>
        <v>0.742735782143339</v>
      </c>
      <c r="D362">
        <f t="shared" si="15"/>
        <v>-0.4694985576704133</v>
      </c>
    </row>
    <row r="363" spans="1:4" ht="12.75">
      <c r="A363">
        <v>0.0361</v>
      </c>
      <c r="B363">
        <f t="shared" si="14"/>
        <v>0.27051846866350415</v>
      </c>
      <c r="C363">
        <f t="shared" si="16"/>
        <v>0.735345437630571</v>
      </c>
      <c r="D363">
        <f t="shared" si="15"/>
        <v>-0.4648269689670669</v>
      </c>
    </row>
    <row r="364" spans="1:4" ht="12.75">
      <c r="A364">
        <v>0.0362</v>
      </c>
      <c r="B364">
        <f t="shared" si="14"/>
        <v>0.26782676492638174</v>
      </c>
      <c r="C364">
        <f t="shared" si="16"/>
        <v>0.7280286282743559</v>
      </c>
      <c r="D364">
        <f t="shared" si="15"/>
        <v>-0.46020186334797414</v>
      </c>
    </row>
    <row r="365" spans="1:4" ht="12.75">
      <c r="A365">
        <v>0.0363</v>
      </c>
      <c r="B365">
        <f t="shared" si="14"/>
        <v>0.26516184408894183</v>
      </c>
      <c r="C365">
        <f t="shared" si="16"/>
        <v>0.7207846223876611</v>
      </c>
      <c r="D365">
        <f t="shared" si="15"/>
        <v>-0.4556227782987192</v>
      </c>
    </row>
    <row r="366" spans="1:4" ht="12.75">
      <c r="A366">
        <v>0.0364</v>
      </c>
      <c r="B366">
        <f t="shared" si="14"/>
        <v>0.26252343965687963</v>
      </c>
      <c r="C366">
        <f t="shared" si="16"/>
        <v>0.7136126955638605</v>
      </c>
      <c r="D366">
        <f t="shared" si="15"/>
        <v>-0.4510892559069809</v>
      </c>
    </row>
    <row r="367" spans="1:4" ht="12.75">
      <c r="A367">
        <v>0.0365</v>
      </c>
      <c r="B367">
        <f t="shared" si="14"/>
        <v>0.25991128778755346</v>
      </c>
      <c r="C367">
        <f t="shared" si="16"/>
        <v>0.7065121306042963</v>
      </c>
      <c r="D367">
        <f t="shared" si="15"/>
        <v>-0.44660084281674284</v>
      </c>
    </row>
    <row r="368" spans="1:4" ht="12.75">
      <c r="A368">
        <v>0.0366</v>
      </c>
      <c r="B368">
        <f t="shared" si="14"/>
        <v>0.2573251272635994</v>
      </c>
      <c r="C368">
        <f t="shared" si="16"/>
        <v>0.6994822174465538</v>
      </c>
      <c r="D368">
        <f t="shared" si="15"/>
        <v>-0.4421570901829544</v>
      </c>
    </row>
    <row r="369" spans="1:4" ht="12.75">
      <c r="A369">
        <v>0.0367</v>
      </c>
      <c r="B369">
        <f t="shared" si="14"/>
        <v>0.2547646994668101</v>
      </c>
      <c r="C369">
        <f t="shared" si="16"/>
        <v>0.6925222530934599</v>
      </c>
      <c r="D369">
        <f t="shared" si="15"/>
        <v>-0.43775755362664986</v>
      </c>
    </row>
    <row r="370" spans="1:4" ht="12.75">
      <c r="A370">
        <v>0.0368</v>
      </c>
      <c r="B370">
        <f t="shared" si="14"/>
        <v>0.25222974835227224</v>
      </c>
      <c r="C370">
        <f t="shared" si="16"/>
        <v>0.6856315415427794</v>
      </c>
      <c r="D370">
        <f t="shared" si="15"/>
        <v>-0.43340179319050715</v>
      </c>
    </row>
    <row r="371" spans="1:4" ht="12.75">
      <c r="A371">
        <v>0.0369</v>
      </c>
      <c r="B371">
        <f t="shared" si="14"/>
        <v>0.24972002042276145</v>
      </c>
      <c r="C371">
        <f t="shared" si="16"/>
        <v>0.6788093937176144</v>
      </c>
      <c r="D371">
        <f t="shared" si="15"/>
        <v>-0.42908937329485297</v>
      </c>
    </row>
    <row r="372" spans="1:4" ht="12.75">
      <c r="A372">
        <v>0.037</v>
      </c>
      <c r="B372">
        <f t="shared" si="14"/>
        <v>0.247235264703394</v>
      </c>
      <c r="C372">
        <f t="shared" si="16"/>
        <v>0.6720551273974978</v>
      </c>
      <c r="D372">
        <f t="shared" si="15"/>
        <v>-0.4248198626941039</v>
      </c>
    </row>
    <row r="373" spans="1:4" ht="12.75">
      <c r="A373">
        <v>0.0371</v>
      </c>
      <c r="B373">
        <f t="shared" si="14"/>
        <v>0.2447752327165267</v>
      </c>
      <c r="C373">
        <f t="shared" si="16"/>
        <v>0.6653680671501685</v>
      </c>
      <c r="D373">
        <f t="shared" si="15"/>
        <v>-0.4205928344336418</v>
      </c>
    </row>
    <row r="374" spans="1:4" ht="12.75">
      <c r="A374">
        <v>0.0372</v>
      </c>
      <c r="B374">
        <f t="shared" si="14"/>
        <v>0.24233967845691123</v>
      </c>
      <c r="C374">
        <f t="shared" si="16"/>
        <v>0.65874754426403</v>
      </c>
      <c r="D374">
        <f t="shared" si="15"/>
        <v>-0.4164078658071188</v>
      </c>
    </row>
    <row r="375" spans="1:4" ht="12.75">
      <c r="A375">
        <v>0.0373</v>
      </c>
      <c r="B375">
        <f t="shared" si="14"/>
        <v>0.23992835836709175</v>
      </c>
      <c r="C375">
        <f t="shared" si="16"/>
        <v>0.6521928966812752</v>
      </c>
      <c r="D375">
        <f t="shared" si="15"/>
        <v>-0.41226453831418347</v>
      </c>
    </row>
    <row r="376" spans="1:4" ht="12.75">
      <c r="A376">
        <v>0.0374</v>
      </c>
      <c r="B376">
        <f t="shared" si="14"/>
        <v>0.23754103131304996</v>
      </c>
      <c r="C376">
        <f t="shared" si="16"/>
        <v>0.6457034689316847</v>
      </c>
      <c r="D376">
        <f t="shared" si="15"/>
        <v>-0.4081624376186348</v>
      </c>
    </row>
    <row r="377" spans="1:4" ht="12.75">
      <c r="A377">
        <v>0.0375</v>
      </c>
      <c r="B377">
        <f t="shared" si="14"/>
        <v>0.23517745856009106</v>
      </c>
      <c r="C377">
        <f t="shared" si="16"/>
        <v>0.6392786120670759</v>
      </c>
      <c r="D377">
        <f t="shared" si="15"/>
        <v>-0.40410115350698483</v>
      </c>
    </row>
    <row r="378" spans="1:4" ht="12.75">
      <c r="A378">
        <v>0.0376</v>
      </c>
      <c r="B378">
        <f t="shared" si="14"/>
        <v>0.23283740374897</v>
      </c>
      <c r="C378">
        <f t="shared" si="16"/>
        <v>0.6329176835964073</v>
      </c>
      <c r="D378">
        <f t="shared" si="15"/>
        <v>-0.4000802798474373</v>
      </c>
    </row>
    <row r="379" spans="1:4" ht="12.75">
      <c r="A379">
        <v>0.0377</v>
      </c>
      <c r="B379">
        <f t="shared" si="14"/>
        <v>0.23052063287225583</v>
      </c>
      <c r="C379">
        <f t="shared" si="16"/>
        <v>0.6266200474215318</v>
      </c>
      <c r="D379">
        <f t="shared" si="15"/>
        <v>-0.39609941454927594</v>
      </c>
    </row>
    <row r="380" spans="1:4" ht="12.75">
      <c r="A380">
        <v>0.0378</v>
      </c>
      <c r="B380">
        <f t="shared" si="14"/>
        <v>0.2282269142509297</v>
      </c>
      <c r="C380">
        <f t="shared" si="16"/>
        <v>0.6203850737735832</v>
      </c>
      <c r="D380">
        <f t="shared" si="15"/>
        <v>-0.39215815952265354</v>
      </c>
    </row>
    <row r="381" spans="1:4" ht="12.75">
      <c r="A381">
        <v>0.0379</v>
      </c>
      <c r="B381">
        <f t="shared" si="14"/>
        <v>0.22595601851121855</v>
      </c>
      <c r="C381">
        <f t="shared" si="16"/>
        <v>0.6142121391500013</v>
      </c>
      <c r="D381">
        <f t="shared" si="15"/>
        <v>-0.38825612063878273</v>
      </c>
    </row>
    <row r="382" spans="1:4" ht="12.75">
      <c r="A382">
        <v>0.038</v>
      </c>
      <c r="B382">
        <f t="shared" si="14"/>
        <v>0.223707718561656</v>
      </c>
      <c r="C382">
        <f t="shared" si="16"/>
        <v>0.6081006262521798</v>
      </c>
      <c r="D382">
        <f t="shared" si="15"/>
        <v>-0.38439290769052376</v>
      </c>
    </row>
    <row r="383" spans="1:4" ht="12.75">
      <c r="A383">
        <v>0.0381</v>
      </c>
      <c r="B383">
        <f t="shared" si="14"/>
        <v>0.22148178957037315</v>
      </c>
      <c r="C383">
        <f t="shared" si="16"/>
        <v>0.6020499239237355</v>
      </c>
      <c r="D383">
        <f t="shared" si="15"/>
        <v>-0.38056813435336234</v>
      </c>
    </row>
    <row r="384" spans="1:4" ht="12.75">
      <c r="A384">
        <v>0.0382</v>
      </c>
      <c r="B384">
        <f t="shared" si="14"/>
        <v>0.2192780089426162</v>
      </c>
      <c r="C384">
        <f t="shared" si="16"/>
        <v>0.5960594270893939</v>
      </c>
      <c r="D384">
        <f t="shared" si="15"/>
        <v>-0.3767814181467777</v>
      </c>
    </row>
    <row r="385" spans="1:4" ht="12.75">
      <c r="A385">
        <v>0.0383</v>
      </c>
      <c r="B385">
        <f t="shared" si="14"/>
        <v>0.21709615629848572</v>
      </c>
      <c r="C385">
        <f t="shared" si="16"/>
        <v>0.5901285366944784</v>
      </c>
      <c r="D385">
        <f t="shared" si="15"/>
        <v>-0.3730323803959927</v>
      </c>
    </row>
    <row r="386" spans="1:4" ht="12.75">
      <c r="A386">
        <v>0.0384</v>
      </c>
      <c r="B386">
        <f t="shared" si="14"/>
        <v>0.21493601345089924</v>
      </c>
      <c r="C386">
        <f t="shared" si="16"/>
        <v>0.5842566596450085</v>
      </c>
      <c r="D386">
        <f t="shared" si="15"/>
        <v>-0.36932064619410926</v>
      </c>
    </row>
    <row r="387" spans="1:4" ht="12.75">
      <c r="A387">
        <v>0.0385</v>
      </c>
      <c r="B387">
        <f aca="true" t="shared" si="17" ref="B387:B450">$A$1*EXP($B$1*$A387)</f>
        <v>0.21279736438377167</v>
      </c>
      <c r="C387">
        <f t="shared" si="16"/>
        <v>0.5784432087483848</v>
      </c>
      <c r="D387">
        <f aca="true" t="shared" si="18" ref="D387:D450">B387-C387</f>
        <v>-0.36564584436461317</v>
      </c>
    </row>
    <row r="388" spans="1:4" ht="12.75">
      <c r="A388">
        <v>0.0386</v>
      </c>
      <c r="B388">
        <f t="shared" si="17"/>
        <v>0.21067999523041422</v>
      </c>
      <c r="C388">
        <f t="shared" si="16"/>
        <v>0.5726876026546736</v>
      </c>
      <c r="D388">
        <f t="shared" si="18"/>
        <v>-0.3620076074242593</v>
      </c>
    </row>
    <row r="389" spans="1:4" ht="12.75">
      <c r="A389">
        <v>0.0387</v>
      </c>
      <c r="B389">
        <f t="shared" si="17"/>
        <v>0.20858369425214726</v>
      </c>
      <c r="C389">
        <f t="shared" si="16"/>
        <v>0.5669892657984693</v>
      </c>
      <c r="D389">
        <f t="shared" si="18"/>
        <v>-0.358405571546322</v>
      </c>
    </row>
    <row r="390" spans="1:4" ht="12.75">
      <c r="A390">
        <v>0.0388</v>
      </c>
      <c r="B390">
        <f t="shared" si="17"/>
        <v>0.20650825181712568</v>
      </c>
      <c r="C390">
        <f t="shared" si="16"/>
        <v>0.5613476283413372</v>
      </c>
      <c r="D390">
        <f t="shared" si="18"/>
        <v>-0.35483937652421155</v>
      </c>
    </row>
    <row r="391" spans="1:4" ht="12.75">
      <c r="A391">
        <v>0.0389</v>
      </c>
      <c r="B391">
        <f t="shared" si="17"/>
        <v>0.20445346037937662</v>
      </c>
      <c r="C391">
        <f t="shared" si="16"/>
        <v>0.5557621261148309</v>
      </c>
      <c r="D391">
        <f t="shared" si="18"/>
        <v>-0.3513086657354543</v>
      </c>
    </row>
    <row r="392" spans="1:4" ht="12.75">
      <c r="A392">
        <v>0.039</v>
      </c>
      <c r="B392">
        <f t="shared" si="17"/>
        <v>0.20241911445804392</v>
      </c>
      <c r="C392">
        <f t="shared" si="16"/>
        <v>0.5502322005640723</v>
      </c>
      <c r="D392">
        <f t="shared" si="18"/>
        <v>-0.34781308610602835</v>
      </c>
    </row>
    <row r="393" spans="1:4" ht="12.75">
      <c r="A393">
        <v>0.0391</v>
      </c>
      <c r="B393">
        <f t="shared" si="17"/>
        <v>0.20040501061684013</v>
      </c>
      <c r="C393">
        <f t="shared" si="16"/>
        <v>0.5447572986918986</v>
      </c>
      <c r="D393">
        <f t="shared" si="18"/>
        <v>-0.34435228807505847</v>
      </c>
    </row>
    <row r="394" spans="1:4" ht="12.75">
      <c r="A394">
        <v>0.0392</v>
      </c>
      <c r="B394">
        <f t="shared" si="17"/>
        <v>0.19841094744370288</v>
      </c>
      <c r="C394">
        <f t="shared" si="16"/>
        <v>0.5393368730035605</v>
      </c>
      <c r="D394">
        <f t="shared" si="18"/>
        <v>-0.34092592555985757</v>
      </c>
    </row>
    <row r="395" spans="1:4" ht="12.75">
      <c r="A395">
        <v>0.0393</v>
      </c>
      <c r="B395">
        <f t="shared" si="17"/>
        <v>0.19643672553065292</v>
      </c>
      <c r="C395">
        <f t="shared" si="16"/>
        <v>0.5339703814519708</v>
      </c>
      <c r="D395">
        <f t="shared" si="18"/>
        <v>-0.3375336559213179</v>
      </c>
    </row>
    <row r="396" spans="1:4" ht="12.75">
      <c r="A396">
        <v>0.0394</v>
      </c>
      <c r="B396">
        <f t="shared" si="17"/>
        <v>0.1944821474538539</v>
      </c>
      <c r="C396">
        <f t="shared" si="16"/>
        <v>0.5286572873835039</v>
      </c>
      <c r="D396">
        <f t="shared" si="18"/>
        <v>-0.33417513992965003</v>
      </c>
    </row>
    <row r="397" spans="1:4" ht="12.75">
      <c r="A397">
        <v>0.0395</v>
      </c>
      <c r="B397">
        <f t="shared" si="17"/>
        <v>0.1925470177538692</v>
      </c>
      <c r="C397">
        <f t="shared" si="16"/>
        <v>0.5233970594843241</v>
      </c>
      <c r="D397">
        <f t="shared" si="18"/>
        <v>-0.33085004173045496</v>
      </c>
    </row>
    <row r="398" spans="1:4" ht="12.75">
      <c r="A398">
        <v>0.0396</v>
      </c>
      <c r="B398">
        <f t="shared" si="17"/>
        <v>0.19063114291611627</v>
      </c>
      <c r="C398">
        <f t="shared" si="16"/>
        <v>0.5181891717272583</v>
      </c>
      <c r="D398">
        <f t="shared" si="18"/>
        <v>-0.32755802881114204</v>
      </c>
    </row>
    <row r="399" spans="1:4" ht="12.75">
      <c r="A399">
        <v>0.0397</v>
      </c>
      <c r="B399">
        <f t="shared" si="17"/>
        <v>0.18873433135151493</v>
      </c>
      <c r="C399">
        <f t="shared" si="16"/>
        <v>0.5130331033191914</v>
      </c>
      <c r="D399">
        <f t="shared" si="18"/>
        <v>-0.3242987719676764</v>
      </c>
    </row>
    <row r="400" spans="1:4" ht="12.75">
      <c r="A400">
        <v>0.0398</v>
      </c>
      <c r="B400">
        <f t="shared" si="17"/>
        <v>0.18685639337732762</v>
      </c>
      <c r="C400">
        <f t="shared" si="16"/>
        <v>0.507928338648985</v>
      </c>
      <c r="D400">
        <f t="shared" si="18"/>
        <v>-0.3210719452716574</v>
      </c>
    </row>
    <row r="401" spans="1:4" ht="12.75">
      <c r="A401">
        <v>0.0399</v>
      </c>
      <c r="B401">
        <f t="shared" si="17"/>
        <v>0.1849971411981925</v>
      </c>
      <c r="C401">
        <f t="shared" si="16"/>
        <v>0.5028743672359188</v>
      </c>
      <c r="D401">
        <f t="shared" si="18"/>
        <v>-0.31787722603772633</v>
      </c>
    </row>
    <row r="402" spans="1:4" ht="12.75">
      <c r="A402">
        <v>0.04</v>
      </c>
      <c r="B402">
        <f t="shared" si="17"/>
        <v>0.1831563888873418</v>
      </c>
      <c r="C402">
        <f t="shared" si="16"/>
        <v>0.49787068367863946</v>
      </c>
      <c r="D402">
        <f t="shared" si="18"/>
        <v>-0.31471429479129764</v>
      </c>
    </row>
    <row r="403" spans="1:4" ht="12.75">
      <c r="A403">
        <v>0.0401</v>
      </c>
      <c r="B403">
        <f t="shared" si="17"/>
        <v>0.18133395236801075</v>
      </c>
      <c r="C403">
        <f t="shared" si="16"/>
        <v>0.49291678760462193</v>
      </c>
      <c r="D403">
        <f t="shared" si="18"/>
        <v>-0.3115828352366112</v>
      </c>
    </row>
    <row r="404" spans="1:4" ht="12.75">
      <c r="A404">
        <v>0.0402</v>
      </c>
      <c r="B404">
        <f t="shared" si="17"/>
        <v>0.17952964939502866</v>
      </c>
      <c r="C404">
        <f t="shared" si="16"/>
        <v>0.4880121836201298</v>
      </c>
      <c r="D404">
        <f t="shared" si="18"/>
        <v>-0.3084825342251012</v>
      </c>
    </row>
    <row r="405" spans="1:4" ht="12.75">
      <c r="A405">
        <v>0.0403</v>
      </c>
      <c r="B405">
        <f t="shared" si="17"/>
        <v>0.1777432995365944</v>
      </c>
      <c r="C405">
        <f t="shared" si="16"/>
        <v>0.48315638126067767</v>
      </c>
      <c r="D405">
        <f t="shared" si="18"/>
        <v>-0.30541308172408327</v>
      </c>
    </row>
    <row r="406" spans="1:4" ht="12.75">
      <c r="A406">
        <v>0.0404</v>
      </c>
      <c r="B406">
        <f t="shared" si="17"/>
        <v>0.17597472415623394</v>
      </c>
      <c r="C406">
        <f t="shared" si="16"/>
        <v>0.4783488949419839</v>
      </c>
      <c r="D406">
        <f t="shared" si="18"/>
        <v>-0.30237417078574996</v>
      </c>
    </row>
    <row r="407" spans="1:4" ht="12.75">
      <c r="A407">
        <v>0.0405</v>
      </c>
      <c r="B407">
        <f t="shared" si="17"/>
        <v>0.17422374639493515</v>
      </c>
      <c r="C407">
        <f t="shared" si="16"/>
        <v>0.4735892439114093</v>
      </c>
      <c r="D407">
        <f t="shared" si="18"/>
        <v>-0.2993654975164741</v>
      </c>
    </row>
    <row r="408" spans="1:4" ht="12.75">
      <c r="A408">
        <v>0.0406</v>
      </c>
      <c r="B408">
        <f t="shared" si="17"/>
        <v>0.17249019115346279</v>
      </c>
      <c r="C408">
        <f t="shared" si="16"/>
        <v>0.46887695219988507</v>
      </c>
      <c r="D408">
        <f t="shared" si="18"/>
        <v>-0.29638676104642225</v>
      </c>
    </row>
    <row r="409" spans="1:4" ht="12.75">
      <c r="A409">
        <v>0.0407</v>
      </c>
      <c r="B409">
        <f t="shared" si="17"/>
        <v>0.17077388507484792</v>
      </c>
      <c r="C409">
        <f t="shared" si="16"/>
        <v>0.4642115485743127</v>
      </c>
      <c r="D409">
        <f t="shared" si="18"/>
        <v>-0.29343766349946476</v>
      </c>
    </row>
    <row r="410" spans="1:4" ht="12.75">
      <c r="A410">
        <v>0.0408</v>
      </c>
      <c r="B410">
        <f t="shared" si="17"/>
        <v>0.16907465652705278</v>
      </c>
      <c r="C410">
        <f t="shared" si="16"/>
        <v>0.45959256649044206</v>
      </c>
      <c r="D410">
        <f t="shared" si="18"/>
        <v>-0.2905179099633893</v>
      </c>
    </row>
    <row r="411" spans="1:4" ht="12.75">
      <c r="A411">
        <v>0.0409</v>
      </c>
      <c r="B411">
        <f t="shared" si="17"/>
        <v>0.16739233558580632</v>
      </c>
      <c r="C411">
        <f t="shared" si="16"/>
        <v>0.4550195440462157</v>
      </c>
      <c r="D411">
        <f t="shared" si="18"/>
        <v>-0.28762720846040934</v>
      </c>
    </row>
    <row r="412" spans="1:4" ht="12.75">
      <c r="A412">
        <v>0.041</v>
      </c>
      <c r="B412">
        <f t="shared" si="17"/>
        <v>0.1657267540176124</v>
      </c>
      <c r="C412">
        <f t="shared" si="16"/>
        <v>0.450492023935578</v>
      </c>
      <c r="D412">
        <f t="shared" si="18"/>
        <v>-0.28476526991796564</v>
      </c>
    </row>
    <row r="413" spans="1:4" ht="12.75">
      <c r="A413">
        <v>0.0411</v>
      </c>
      <c r="B413">
        <f t="shared" si="17"/>
        <v>0.1640777452629266</v>
      </c>
      <c r="C413">
        <f t="shared" si="16"/>
        <v>0.44600955340274556</v>
      </c>
      <c r="D413">
        <f t="shared" si="18"/>
        <v>-0.281931808139819</v>
      </c>
    </row>
    <row r="414" spans="1:4" ht="12.75">
      <c r="A414">
        <v>0.0412</v>
      </c>
      <c r="B414">
        <f t="shared" si="17"/>
        <v>0.1624451444194987</v>
      </c>
      <c r="C414">
        <f t="shared" si="16"/>
        <v>0.4415716841969288</v>
      </c>
      <c r="D414">
        <f t="shared" si="18"/>
        <v>-0.2791265397774301</v>
      </c>
    </row>
    <row r="415" spans="1:4" ht="12.75">
      <c r="A415">
        <v>0.0413</v>
      </c>
      <c r="B415">
        <f t="shared" si="17"/>
        <v>0.1608287882258842</v>
      </c>
      <c r="C415">
        <f t="shared" si="16"/>
        <v>0.43717797252750923</v>
      </c>
      <c r="D415">
        <f t="shared" si="18"/>
        <v>-0.27634918430162503</v>
      </c>
    </row>
    <row r="416" spans="1:4" ht="12.75">
      <c r="A416">
        <v>0.0414</v>
      </c>
      <c r="B416">
        <f t="shared" si="17"/>
        <v>0.15922851504511698</v>
      </c>
      <c r="C416">
        <f t="shared" si="16"/>
        <v>0.4328279790196592</v>
      </c>
      <c r="D416">
        <f t="shared" si="18"/>
        <v>-0.2735994639745422</v>
      </c>
    </row>
    <row r="417" spans="1:4" ht="12.75">
      <c r="A417">
        <v>0.0415</v>
      </c>
      <c r="B417">
        <f t="shared" si="17"/>
        <v>0.15764416484854488</v>
      </c>
      <c r="C417">
        <f t="shared" si="16"/>
        <v>0.42852126867040186</v>
      </c>
      <c r="D417">
        <f t="shared" si="18"/>
        <v>-0.270877103821857</v>
      </c>
    </row>
    <row r="418" spans="1:4" ht="12.75">
      <c r="A418">
        <v>0.0416</v>
      </c>
      <c r="B418">
        <f t="shared" si="17"/>
        <v>0.1560755791998283</v>
      </c>
      <c r="C418">
        <f t="shared" si="16"/>
        <v>0.424257410805114</v>
      </c>
      <c r="D418">
        <f t="shared" si="18"/>
        <v>-0.26818183160528564</v>
      </c>
    </row>
    <row r="419" spans="1:4" ht="12.75">
      <c r="A419">
        <v>0.0417</v>
      </c>
      <c r="B419">
        <f t="shared" si="17"/>
        <v>0.15452260123909514</v>
      </c>
      <c r="C419">
        <f t="shared" si="16"/>
        <v>0.4200359790344555</v>
      </c>
      <c r="D419">
        <f t="shared" si="18"/>
        <v>-0.26551337779536033</v>
      </c>
    </row>
    <row r="420" spans="1:4" ht="12.75">
      <c r="A420">
        <v>0.0418</v>
      </c>
      <c r="B420">
        <f t="shared" si="17"/>
        <v>0.1529850756672552</v>
      </c>
      <c r="C420">
        <f t="shared" si="16"/>
        <v>0.4158565512117318</v>
      </c>
      <c r="D420">
        <f t="shared" si="18"/>
        <v>-0.26287147554447665</v>
      </c>
    </row>
    <row r="421" spans="1:4" ht="12.75">
      <c r="A421">
        <v>0.0419</v>
      </c>
      <c r="B421">
        <f t="shared" si="17"/>
        <v>0.1514628487304698</v>
      </c>
      <c r="C421">
        <f t="shared" si="16"/>
        <v>0.4117187093906774</v>
      </c>
      <c r="D421">
        <f t="shared" si="18"/>
        <v>-0.26025586066020756</v>
      </c>
    </row>
    <row r="422" spans="1:4" ht="12.75">
      <c r="A422">
        <v>0.042</v>
      </c>
      <c r="B422">
        <f t="shared" si="17"/>
        <v>0.14995576820477702</v>
      </c>
      <c r="C422">
        <f t="shared" si="16"/>
        <v>0.4076220397836621</v>
      </c>
      <c r="D422">
        <f t="shared" si="18"/>
        <v>-0.2576662715788851</v>
      </c>
    </row>
    <row r="423" spans="1:4" ht="12.75">
      <c r="A423">
        <v>0.0421</v>
      </c>
      <c r="B423">
        <f t="shared" si="17"/>
        <v>0.14846368338086832</v>
      </c>
      <c r="C423">
        <f aca="true" t="shared" si="19" ref="C423:C486">$A$1*EXP($B$1*($A423+1/$B$1))</f>
        <v>0.40356613272031167</v>
      </c>
      <c r="D423">
        <f t="shared" si="18"/>
        <v>-0.25510244933944337</v>
      </c>
    </row>
    <row r="424" spans="1:4" ht="12.75">
      <c r="A424">
        <v>0.0422</v>
      </c>
      <c r="B424">
        <f t="shared" si="17"/>
        <v>0.14698644504901784</v>
      </c>
      <c r="C424">
        <f t="shared" si="19"/>
        <v>0.3995505826065392</v>
      </c>
      <c r="D424">
        <f t="shared" si="18"/>
        <v>-0.2525641375575214</v>
      </c>
    </row>
    <row r="425" spans="1:4" ht="12.75">
      <c r="A425">
        <v>0.0423</v>
      </c>
      <c r="B425">
        <f t="shared" si="17"/>
        <v>0.14552390548416136</v>
      </c>
      <c r="C425">
        <f t="shared" si="19"/>
        <v>0.3955749878839875</v>
      </c>
      <c r="D425">
        <f t="shared" si="18"/>
        <v>-0.2500510823998261</v>
      </c>
    </row>
    <row r="426" spans="1:4" ht="12.75">
      <c r="A426">
        <v>0.0424</v>
      </c>
      <c r="B426">
        <f t="shared" si="17"/>
        <v>0.1440759184311235</v>
      </c>
      <c r="C426">
        <f t="shared" si="19"/>
        <v>0.3916389509898708</v>
      </c>
      <c r="D426">
        <f t="shared" si="18"/>
        <v>-0.2475630325587473</v>
      </c>
    </row>
    <row r="427" spans="1:4" ht="12.75">
      <c r="A427">
        <v>0.0425</v>
      </c>
      <c r="B427">
        <f t="shared" si="17"/>
        <v>0.14264233908999255</v>
      </c>
      <c r="C427">
        <f t="shared" si="19"/>
        <v>0.3877420783172201</v>
      </c>
      <c r="D427">
        <f t="shared" si="18"/>
        <v>-0.24509973922722753</v>
      </c>
    </row>
    <row r="428" spans="1:4" ht="12.75">
      <c r="A428">
        <v>0.0426</v>
      </c>
      <c r="B428">
        <f t="shared" si="17"/>
        <v>0.14122302410163962</v>
      </c>
      <c r="C428">
        <f t="shared" si="19"/>
        <v>0.3838839801755207</v>
      </c>
      <c r="D428">
        <f t="shared" si="18"/>
        <v>-0.2426609560738811</v>
      </c>
    </row>
    <row r="429" spans="1:4" ht="12.75">
      <c r="A429">
        <v>0.0427</v>
      </c>
      <c r="B429">
        <f t="shared" si="17"/>
        <v>0.13981783153338295</v>
      </c>
      <c r="C429">
        <f t="shared" si="19"/>
        <v>0.38006427075174315</v>
      </c>
      <c r="D429">
        <f t="shared" si="18"/>
        <v>-0.2402464392183602</v>
      </c>
    </row>
    <row r="430" spans="1:4" ht="12.75">
      <c r="A430">
        <v>0.0428</v>
      </c>
      <c r="B430">
        <f t="shared" si="17"/>
        <v>0.13842662086479512</v>
      </c>
      <c r="C430">
        <f t="shared" si="19"/>
        <v>0.37628256807176236</v>
      </c>
      <c r="D430">
        <f t="shared" si="18"/>
        <v>-0.23785594720696723</v>
      </c>
    </row>
    <row r="431" spans="1:4" ht="12.75">
      <c r="A431">
        <v>0.0429</v>
      </c>
      <c r="B431">
        <f t="shared" si="17"/>
        <v>0.13704925297364945</v>
      </c>
      <c r="C431">
        <f t="shared" si="19"/>
        <v>0.3725384939621581</v>
      </c>
      <c r="D431">
        <f t="shared" si="18"/>
        <v>-0.23548924098850865</v>
      </c>
    </row>
    <row r="432" spans="1:4" ht="12.75">
      <c r="A432">
        <v>0.043</v>
      </c>
      <c r="B432">
        <f t="shared" si="17"/>
        <v>0.13568559012200934</v>
      </c>
      <c r="C432">
        <f t="shared" si="19"/>
        <v>0.3688316740124003</v>
      </c>
      <c r="D432">
        <f t="shared" si="18"/>
        <v>-0.23314608389039096</v>
      </c>
    </row>
    <row r="433" spans="1:4" ht="12.75">
      <c r="A433">
        <v>0.0431</v>
      </c>
      <c r="B433">
        <f t="shared" si="17"/>
        <v>0.13433549594245314</v>
      </c>
      <c r="C433">
        <f t="shared" si="19"/>
        <v>0.36516173753740416</v>
      </c>
      <c r="D433">
        <f t="shared" si="18"/>
        <v>-0.23082624159495102</v>
      </c>
    </row>
    <row r="434" spans="1:4" ht="12.75">
      <c r="A434">
        <v>0.0432</v>
      </c>
      <c r="B434">
        <f t="shared" si="17"/>
        <v>0.13299883542443766</v>
      </c>
      <c r="C434">
        <f t="shared" si="19"/>
        <v>0.3615283175404643</v>
      </c>
      <c r="D434">
        <f t="shared" si="18"/>
        <v>-0.2285294821160266</v>
      </c>
    </row>
    <row r="435" spans="1:4" ht="12.75">
      <c r="A435">
        <v>0.0433</v>
      </c>
      <c r="B435">
        <f t="shared" si="17"/>
        <v>0.1316754749007975</v>
      </c>
      <c r="C435">
        <f t="shared" si="19"/>
        <v>0.3579310506765532</v>
      </c>
      <c r="D435">
        <f t="shared" si="18"/>
        <v>-0.22625557577575567</v>
      </c>
    </row>
    <row r="436" spans="1:4" ht="12.75">
      <c r="A436">
        <v>0.0434</v>
      </c>
      <c r="B436">
        <f t="shared" si="17"/>
        <v>0.13036528203437736</v>
      </c>
      <c r="C436">
        <f t="shared" si="19"/>
        <v>0.3543695772159864</v>
      </c>
      <c r="D436">
        <f t="shared" si="18"/>
        <v>-0.22400429518160903</v>
      </c>
    </row>
    <row r="437" spans="1:4" ht="12.75">
      <c r="A437">
        <v>0.0435</v>
      </c>
      <c r="B437">
        <f t="shared" si="17"/>
        <v>0.12906812580479873</v>
      </c>
      <c r="C437">
        <f t="shared" si="19"/>
        <v>0.3508435410084504</v>
      </c>
      <c r="D437">
        <f t="shared" si="18"/>
        <v>-0.22177541520365165</v>
      </c>
    </row>
    <row r="438" spans="1:4" ht="12.75">
      <c r="A438">
        <v>0.0436</v>
      </c>
      <c r="B438">
        <f t="shared" si="17"/>
        <v>0.1277838764953576</v>
      </c>
      <c r="C438">
        <f t="shared" si="19"/>
        <v>0.3473525894473856</v>
      </c>
      <c r="D438">
        <f t="shared" si="18"/>
        <v>-0.219568712952028</v>
      </c>
    </row>
    <row r="439" spans="1:4" ht="12.75">
      <c r="A439">
        <v>0.0437</v>
      </c>
      <c r="B439">
        <f t="shared" si="17"/>
        <v>0.12651240568005306</v>
      </c>
      <c r="C439">
        <f t="shared" si="19"/>
        <v>0.3438963734347271</v>
      </c>
      <c r="D439">
        <f t="shared" si="18"/>
        <v>-0.21738396775467406</v>
      </c>
    </row>
    <row r="440" spans="1:4" ht="12.75">
      <c r="A440">
        <v>0.0438</v>
      </c>
      <c r="B440">
        <f t="shared" si="17"/>
        <v>0.12525358621074384</v>
      </c>
      <c r="C440">
        <f t="shared" si="19"/>
        <v>0.3404745473459935</v>
      </c>
      <c r="D440">
        <f t="shared" si="18"/>
        <v>-0.21522096113524963</v>
      </c>
    </row>
    <row r="441" spans="1:4" ht="12.75">
      <c r="A441">
        <v>0.0439</v>
      </c>
      <c r="B441">
        <f t="shared" si="17"/>
        <v>0.12400729220443396</v>
      </c>
      <c r="C441">
        <f t="shared" si="19"/>
        <v>0.337086768995724</v>
      </c>
      <c r="D441">
        <f t="shared" si="18"/>
        <v>-0.21307947679129002</v>
      </c>
    </row>
    <row r="442" spans="1:4" ht="12.75">
      <c r="A442">
        <v>0.044</v>
      </c>
      <c r="B442">
        <f t="shared" si="17"/>
        <v>0.12277339903068449</v>
      </c>
      <c r="C442">
        <f t="shared" si="19"/>
        <v>0.333732699603261</v>
      </c>
      <c r="D442">
        <f t="shared" si="18"/>
        <v>-0.21095930057257653</v>
      </c>
    </row>
    <row r="443" spans="1:4" ht="12.75">
      <c r="A443">
        <v>0.0441</v>
      </c>
      <c r="B443">
        <f t="shared" si="17"/>
        <v>0.12155178329914934</v>
      </c>
      <c r="C443">
        <f t="shared" si="19"/>
        <v>0.3304120037588695</v>
      </c>
      <c r="D443">
        <f t="shared" si="18"/>
        <v>-0.20886022045972014</v>
      </c>
    </row>
    <row r="444" spans="1:4" ht="12.75">
      <c r="A444">
        <v>0.0442</v>
      </c>
      <c r="B444">
        <f t="shared" si="17"/>
        <v>0.12034232284723775</v>
      </c>
      <c r="C444">
        <f t="shared" si="19"/>
        <v>0.3271243493901982</v>
      </c>
      <c r="D444">
        <f t="shared" si="18"/>
        <v>-0.20678202654296043</v>
      </c>
    </row>
    <row r="445" spans="1:4" ht="12.75">
      <c r="A445">
        <v>0.0443</v>
      </c>
      <c r="B445">
        <f t="shared" si="17"/>
        <v>0.11914489672789647</v>
      </c>
      <c r="C445">
        <f t="shared" si="19"/>
        <v>0.3238694077290705</v>
      </c>
      <c r="D445">
        <f t="shared" si="18"/>
        <v>-0.20472451100117406</v>
      </c>
    </row>
    <row r="446" spans="1:4" ht="12.75">
      <c r="A446">
        <v>0.0444</v>
      </c>
      <c r="B446">
        <f t="shared" si="17"/>
        <v>0.11795938519751561</v>
      </c>
      <c r="C446">
        <f t="shared" si="19"/>
        <v>0.3206468532786077</v>
      </c>
      <c r="D446">
        <f t="shared" si="18"/>
        <v>-0.2026874680810921</v>
      </c>
    </row>
    <row r="447" spans="1:4" ht="12.75">
      <c r="A447">
        <v>0.0445</v>
      </c>
      <c r="B447">
        <f t="shared" si="17"/>
        <v>0.11678566970395443</v>
      </c>
      <c r="C447">
        <f t="shared" si="19"/>
        <v>0.31745636378067954</v>
      </c>
      <c r="D447">
        <f t="shared" si="18"/>
        <v>-0.2006706940767251</v>
      </c>
    </row>
    <row r="448" spans="1:4" ht="12.75">
      <c r="A448">
        <v>0.0446</v>
      </c>
      <c r="B448">
        <f t="shared" si="17"/>
        <v>0.11562363287468536</v>
      </c>
      <c r="C448">
        <f t="shared" si="19"/>
        <v>0.31429762018367713</v>
      </c>
      <c r="D448">
        <f t="shared" si="18"/>
        <v>-0.19867398730899177</v>
      </c>
    </row>
    <row r="449" spans="1:4" ht="12.75">
      <c r="A449">
        <v>0.0447</v>
      </c>
      <c r="B449">
        <f t="shared" si="17"/>
        <v>0.1144731585050571</v>
      </c>
      <c r="C449">
        <f t="shared" si="19"/>
        <v>0.31117030661060885</v>
      </c>
      <c r="D449">
        <f t="shared" si="18"/>
        <v>-0.19669714810555175</v>
      </c>
    </row>
    <row r="450" spans="1:4" ht="12.75">
      <c r="A450">
        <v>0.0448</v>
      </c>
      <c r="B450">
        <f t="shared" si="17"/>
        <v>0.11333413154667397</v>
      </c>
      <c r="C450">
        <f t="shared" si="19"/>
        <v>0.3080741103275109</v>
      </c>
      <c r="D450">
        <f t="shared" si="18"/>
        <v>-0.19473997878083693</v>
      </c>
    </row>
    <row r="451" spans="1:4" ht="12.75">
      <c r="A451">
        <v>0.0449</v>
      </c>
      <c r="B451">
        <f aca="true" t="shared" si="20" ref="B451:B514">$A$1*EXP($B$1*$A451)</f>
        <v>0.11220643809589084</v>
      </c>
      <c r="C451">
        <f t="shared" si="19"/>
        <v>0.30500872171217486</v>
      </c>
      <c r="D451">
        <f aca="true" t="shared" si="21" ref="D451:D514">B451-C451</f>
        <v>-0.19280228361628401</v>
      </c>
    </row>
    <row r="452" spans="1:4" ht="12.75">
      <c r="A452">
        <v>0.045</v>
      </c>
      <c r="B452">
        <f t="shared" si="20"/>
        <v>0.11108996538242306</v>
      </c>
      <c r="C452">
        <f t="shared" si="19"/>
        <v>0.30197383422318513</v>
      </c>
      <c r="D452">
        <f t="shared" si="21"/>
        <v>-0.19088386884076208</v>
      </c>
    </row>
    <row r="453" spans="1:4" ht="12.75">
      <c r="A453">
        <v>0.0451</v>
      </c>
      <c r="B453">
        <f t="shared" si="20"/>
        <v>0.10998460175806882</v>
      </c>
      <c r="C453">
        <f t="shared" si="19"/>
        <v>0.2989691443692632</v>
      </c>
      <c r="D453">
        <f t="shared" si="21"/>
        <v>-0.18898454261119438</v>
      </c>
    </row>
    <row r="454" spans="1:4" ht="12.75">
      <c r="A454">
        <v>0.0452</v>
      </c>
      <c r="B454">
        <f t="shared" si="20"/>
        <v>0.10889023668554451</v>
      </c>
      <c r="C454">
        <f t="shared" si="19"/>
        <v>0.29599435167892013</v>
      </c>
      <c r="D454">
        <f t="shared" si="21"/>
        <v>-0.18710411499337562</v>
      </c>
    </row>
    <row r="455" spans="1:4" ht="12.75">
      <c r="A455">
        <v>0.0453</v>
      </c>
      <c r="B455">
        <f t="shared" si="20"/>
        <v>0.10780676072743084</v>
      </c>
      <c r="C455">
        <f t="shared" si="19"/>
        <v>0.2930491586704076</v>
      </c>
      <c r="D455">
        <f t="shared" si="21"/>
        <v>-0.18524239794297676</v>
      </c>
    </row>
    <row r="456" spans="1:4" ht="12.75">
      <c r="A456">
        <v>0.0454</v>
      </c>
      <c r="B456">
        <f t="shared" si="20"/>
        <v>0.10673406553522925</v>
      </c>
      <c r="C456">
        <f t="shared" si="19"/>
        <v>0.29013327082197055</v>
      </c>
      <c r="D456">
        <f t="shared" si="21"/>
        <v>-0.1833992052867413</v>
      </c>
    </row>
    <row r="457" spans="1:4" ht="12.75">
      <c r="A457">
        <v>0.0455</v>
      </c>
      <c r="B457">
        <f t="shared" si="20"/>
        <v>0.10567204383852655</v>
      </c>
      <c r="C457">
        <f t="shared" si="19"/>
        <v>0.2872463965423943</v>
      </c>
      <c r="D457">
        <f t="shared" si="21"/>
        <v>-0.18157435270386776</v>
      </c>
    </row>
    <row r="458" spans="1:4" ht="12.75">
      <c r="A458">
        <v>0.0456</v>
      </c>
      <c r="B458">
        <f t="shared" si="20"/>
        <v>0.10462058943426794</v>
      </c>
      <c r="C458">
        <f t="shared" si="19"/>
        <v>0.2843882471418451</v>
      </c>
      <c r="D458">
        <f t="shared" si="21"/>
        <v>-0.17976765770757713</v>
      </c>
    </row>
    <row r="459" spans="1:4" ht="12.75">
      <c r="A459">
        <v>0.0457</v>
      </c>
      <c r="B459">
        <f t="shared" si="20"/>
        <v>0.10357959717613706</v>
      </c>
      <c r="C459">
        <f t="shared" si="19"/>
        <v>0.2815585368030012</v>
      </c>
      <c r="D459">
        <f t="shared" si="21"/>
        <v>-0.17797893962686412</v>
      </c>
    </row>
    <row r="460" spans="1:4" ht="12.75">
      <c r="A460">
        <v>0.0458</v>
      </c>
      <c r="B460">
        <f t="shared" si="20"/>
        <v>0.10254896296404023</v>
      </c>
      <c r="C460">
        <f t="shared" si="19"/>
        <v>0.27875698255247017</v>
      </c>
      <c r="D460">
        <f t="shared" si="21"/>
        <v>-0.17620801958842994</v>
      </c>
    </row>
    <row r="461" spans="1:4" ht="12.75">
      <c r="A461">
        <v>0.0459</v>
      </c>
      <c r="B461">
        <f t="shared" si="20"/>
        <v>0.10152858373369754</v>
      </c>
      <c r="C461">
        <f t="shared" si="19"/>
        <v>0.2759833042324928</v>
      </c>
      <c r="D461">
        <f t="shared" si="21"/>
        <v>-0.17445472049879523</v>
      </c>
    </row>
    <row r="462" spans="1:4" ht="12.75">
      <c r="A462">
        <v>0.046</v>
      </c>
      <c r="B462">
        <f t="shared" si="20"/>
        <v>0.10051835744633586</v>
      </c>
      <c r="C462">
        <f t="shared" si="19"/>
        <v>0.2732372244729257</v>
      </c>
      <c r="D462">
        <f t="shared" si="21"/>
        <v>-0.17271886702658984</v>
      </c>
    </row>
    <row r="463" spans="1:4" ht="12.75">
      <c r="A463">
        <v>0.0461</v>
      </c>
      <c r="B463">
        <f t="shared" si="20"/>
        <v>0.0995181830784842</v>
      </c>
      <c r="C463">
        <f t="shared" si="19"/>
        <v>0.27051846866350415</v>
      </c>
      <c r="D463">
        <f t="shared" si="21"/>
        <v>-0.17100028558501995</v>
      </c>
    </row>
    <row r="464" spans="1:4" ht="12.75">
      <c r="A464">
        <v>0.0462</v>
      </c>
      <c r="B464">
        <f t="shared" si="20"/>
        <v>0.09852796061187258</v>
      </c>
      <c r="C464">
        <f t="shared" si="19"/>
        <v>0.26782676492638186</v>
      </c>
      <c r="D464">
        <f t="shared" si="21"/>
        <v>-0.16929880431450928</v>
      </c>
    </row>
    <row r="465" spans="1:4" ht="12.75">
      <c r="A465">
        <v>0.0463</v>
      </c>
      <c r="B465">
        <f t="shared" si="20"/>
        <v>0.09754759102342903</v>
      </c>
      <c r="C465">
        <f t="shared" si="19"/>
        <v>0.26516184408894183</v>
      </c>
      <c r="D465">
        <f t="shared" si="21"/>
        <v>-0.1676142530655128</v>
      </c>
    </row>
    <row r="466" spans="1:4" ht="12.75">
      <c r="A466">
        <v>0.0464</v>
      </c>
      <c r="B466">
        <f t="shared" si="20"/>
        <v>0.09657697627537777</v>
      </c>
      <c r="C466">
        <f t="shared" si="19"/>
        <v>0.26252343965687974</v>
      </c>
      <c r="D466">
        <f t="shared" si="21"/>
        <v>-0.16594646338150199</v>
      </c>
    </row>
    <row r="467" spans="1:4" ht="12.75">
      <c r="A467">
        <v>0.0465</v>
      </c>
      <c r="B467">
        <f t="shared" si="20"/>
        <v>0.09561601930543505</v>
      </c>
      <c r="C467">
        <f t="shared" si="19"/>
        <v>0.25991128778755346</v>
      </c>
      <c r="D467">
        <f t="shared" si="21"/>
        <v>-0.1642952684821184</v>
      </c>
    </row>
    <row r="468" spans="1:4" ht="12.75">
      <c r="A468">
        <v>0.0466</v>
      </c>
      <c r="B468">
        <f t="shared" si="20"/>
        <v>0.09466462401710324</v>
      </c>
      <c r="C468">
        <f t="shared" si="19"/>
        <v>0.2573251272635994</v>
      </c>
      <c r="D468">
        <f t="shared" si="21"/>
        <v>-0.16266050324649617</v>
      </c>
    </row>
    <row r="469" spans="1:4" ht="12.75">
      <c r="A469">
        <v>0.0467</v>
      </c>
      <c r="B469">
        <f t="shared" si="20"/>
        <v>0.09372269527006058</v>
      </c>
      <c r="C469">
        <f t="shared" si="19"/>
        <v>0.25476469946681024</v>
      </c>
      <c r="D469">
        <f t="shared" si="21"/>
        <v>-0.16104200419674966</v>
      </c>
    </row>
    <row r="470" spans="1:4" ht="12.75">
      <c r="A470">
        <v>0.0468</v>
      </c>
      <c r="B470">
        <f t="shared" si="20"/>
        <v>0.09279013887064744</v>
      </c>
      <c r="C470">
        <f t="shared" si="19"/>
        <v>0.25222974835227224</v>
      </c>
      <c r="D470">
        <f t="shared" si="21"/>
        <v>-0.1594396094816248</v>
      </c>
    </row>
    <row r="471" spans="1:4" ht="12.75">
      <c r="A471">
        <v>0.0469</v>
      </c>
      <c r="B471">
        <f t="shared" si="20"/>
        <v>0.09186686156244672</v>
      </c>
      <c r="C471">
        <f t="shared" si="19"/>
        <v>0.24972002042276165</v>
      </c>
      <c r="D471">
        <f t="shared" si="21"/>
        <v>-0.15785315886031492</v>
      </c>
    </row>
    <row r="472" spans="1:4" ht="12.75">
      <c r="A472">
        <v>0.047</v>
      </c>
      <c r="B472">
        <f t="shared" si="20"/>
        <v>0.09095277101695816</v>
      </c>
      <c r="C472">
        <f t="shared" si="19"/>
        <v>0.247235264703394</v>
      </c>
      <c r="D472">
        <f t="shared" si="21"/>
        <v>-0.15628249368643582</v>
      </c>
    </row>
    <row r="473" spans="1:4" ht="12.75">
      <c r="A473">
        <v>0.0471</v>
      </c>
      <c r="B473">
        <f t="shared" si="20"/>
        <v>0.0900477758243656</v>
      </c>
      <c r="C473">
        <f t="shared" si="19"/>
        <v>0.2447752327165267</v>
      </c>
      <c r="D473">
        <f t="shared" si="21"/>
        <v>-0.1547274568921611</v>
      </c>
    </row>
    <row r="474" spans="1:4" ht="12.75">
      <c r="A474">
        <v>0.0472</v>
      </c>
      <c r="B474">
        <f t="shared" si="20"/>
        <v>0.08915178548439553</v>
      </c>
      <c r="C474">
        <f t="shared" si="19"/>
        <v>0.24233967845691123</v>
      </c>
      <c r="D474">
        <f t="shared" si="21"/>
        <v>-0.1531878929725157</v>
      </c>
    </row>
    <row r="475" spans="1:4" ht="12.75">
      <c r="A475">
        <v>0.0473</v>
      </c>
      <c r="B475">
        <f t="shared" si="20"/>
        <v>0.08826471039726723</v>
      </c>
      <c r="C475">
        <f t="shared" si="19"/>
        <v>0.23992835836709175</v>
      </c>
      <c r="D475">
        <f t="shared" si="21"/>
        <v>-0.1516636479698245</v>
      </c>
    </row>
    <row r="476" spans="1:4" ht="12.75">
      <c r="A476">
        <v>0.0474</v>
      </c>
      <c r="B476">
        <f t="shared" si="20"/>
        <v>0.08738646185473291</v>
      </c>
      <c r="C476">
        <f t="shared" si="19"/>
        <v>0.23754103131305007</v>
      </c>
      <c r="D476">
        <f t="shared" si="21"/>
        <v>-0.15015456945831718</v>
      </c>
    </row>
    <row r="477" spans="1:4" ht="12.75">
      <c r="A477">
        <v>0.0475</v>
      </c>
      <c r="B477">
        <f t="shared" si="20"/>
        <v>0.08651695203120634</v>
      </c>
      <c r="C477">
        <f t="shared" si="19"/>
        <v>0.23517745856009106</v>
      </c>
      <c r="D477">
        <f t="shared" si="21"/>
        <v>-0.14866050652888474</v>
      </c>
    </row>
    <row r="478" spans="1:4" ht="12.75">
      <c r="A478">
        <v>0.0476</v>
      </c>
      <c r="B478">
        <f t="shared" si="20"/>
        <v>0.08565609397498053</v>
      </c>
      <c r="C478">
        <f t="shared" si="19"/>
        <v>0.23283740374897</v>
      </c>
      <c r="D478">
        <f t="shared" si="21"/>
        <v>-0.14718130977398947</v>
      </c>
    </row>
    <row r="479" spans="1:4" ht="12.75">
      <c r="A479">
        <v>0.0477</v>
      </c>
      <c r="B479">
        <f t="shared" si="20"/>
        <v>0.08480380159953269</v>
      </c>
      <c r="C479">
        <f t="shared" si="19"/>
        <v>0.23052063287225583</v>
      </c>
      <c r="D479">
        <f t="shared" si="21"/>
        <v>-0.14571683127272314</v>
      </c>
    </row>
    <row r="480" spans="1:4" ht="12.75">
      <c r="A480">
        <v>0.0478</v>
      </c>
      <c r="B480">
        <f t="shared" si="20"/>
        <v>0.0839599896749147</v>
      </c>
      <c r="C480">
        <f t="shared" si="19"/>
        <v>0.2282269142509297</v>
      </c>
      <c r="D480">
        <f t="shared" si="21"/>
        <v>-0.14426692457601498</v>
      </c>
    </row>
    <row r="481" spans="1:4" ht="12.75">
      <c r="A481">
        <v>0.0479</v>
      </c>
      <c r="B481">
        <f t="shared" si="20"/>
        <v>0.08312457381923119</v>
      </c>
      <c r="C481">
        <f t="shared" si="19"/>
        <v>0.22595601851121874</v>
      </c>
      <c r="D481">
        <f t="shared" si="21"/>
        <v>-0.14283144469198755</v>
      </c>
    </row>
    <row r="482" spans="1:4" ht="12.75">
      <c r="A482">
        <v>0.048</v>
      </c>
      <c r="B482">
        <f t="shared" si="20"/>
        <v>0.08229747049020031</v>
      </c>
      <c r="C482">
        <f t="shared" si="19"/>
        <v>0.223707718561656</v>
      </c>
      <c r="D482">
        <f t="shared" si="21"/>
        <v>-0.1414102480714557</v>
      </c>
    </row>
    <row r="483" spans="1:4" ht="12.75">
      <c r="A483">
        <v>0.0481</v>
      </c>
      <c r="B483">
        <f t="shared" si="20"/>
        <v>0.08147859697679989</v>
      </c>
      <c r="C483">
        <f t="shared" si="19"/>
        <v>0.22148178957037326</v>
      </c>
      <c r="D483">
        <f t="shared" si="21"/>
        <v>-0.14000319259357336</v>
      </c>
    </row>
    <row r="484" spans="1:4" ht="12.75">
      <c r="A484">
        <v>0.0482</v>
      </c>
      <c r="B484">
        <f t="shared" si="20"/>
        <v>0.08066787139099614</v>
      </c>
      <c r="C484">
        <f t="shared" si="19"/>
        <v>0.2192780089426162</v>
      </c>
      <c r="D484">
        <f t="shared" si="21"/>
        <v>-0.13861013755162005</v>
      </c>
    </row>
    <row r="485" spans="1:4" ht="12.75">
      <c r="A485">
        <v>0.0483</v>
      </c>
      <c r="B485">
        <f t="shared" si="20"/>
        <v>0.07986521265955503</v>
      </c>
      <c r="C485">
        <f t="shared" si="19"/>
        <v>0.21709615629848572</v>
      </c>
      <c r="D485">
        <f t="shared" si="21"/>
        <v>-0.13723094363893068</v>
      </c>
    </row>
    <row r="486" spans="1:4" ht="12.75">
      <c r="A486">
        <v>0.0484</v>
      </c>
      <c r="B486">
        <f t="shared" si="20"/>
        <v>0.07907054051593441</v>
      </c>
      <c r="C486">
        <f t="shared" si="19"/>
        <v>0.21493601345089924</v>
      </c>
      <c r="D486">
        <f t="shared" si="21"/>
        <v>-0.13586547293496481</v>
      </c>
    </row>
    <row r="487" spans="1:4" ht="12.75">
      <c r="A487">
        <v>0.0485</v>
      </c>
      <c r="B487">
        <f t="shared" si="20"/>
        <v>0.07828377549225767</v>
      </c>
      <c r="C487">
        <f aca="true" t="shared" si="22" ref="C487:C550">$A$1*EXP($B$1*($A487+1/$B$1))</f>
        <v>0.21279736438377167</v>
      </c>
      <c r="D487">
        <f t="shared" si="21"/>
        <v>-0.134513588891514</v>
      </c>
    </row>
    <row r="488" spans="1:4" ht="12.75">
      <c r="A488">
        <v>0.0486</v>
      </c>
      <c r="B488">
        <f t="shared" si="20"/>
        <v>0.07750483891136699</v>
      </c>
      <c r="C488">
        <f t="shared" si="22"/>
        <v>0.21067999523041442</v>
      </c>
      <c r="D488">
        <f t="shared" si="21"/>
        <v>-0.13317515631904742</v>
      </c>
    </row>
    <row r="489" spans="1:4" ht="12.75">
      <c r="A489">
        <v>0.0487</v>
      </c>
      <c r="B489">
        <f t="shared" si="20"/>
        <v>0.0767336528789549</v>
      </c>
      <c r="C489">
        <f t="shared" si="22"/>
        <v>0.20858369425214726</v>
      </c>
      <c r="D489">
        <f t="shared" si="21"/>
        <v>-0.13185004137319237</v>
      </c>
    </row>
    <row r="490" spans="1:4" ht="12.75">
      <c r="A490">
        <v>0.0488</v>
      </c>
      <c r="B490">
        <f t="shared" si="20"/>
        <v>0.07597014027577567</v>
      </c>
      <c r="C490">
        <f t="shared" si="22"/>
        <v>0.20650825181712568</v>
      </c>
      <c r="D490">
        <f t="shared" si="21"/>
        <v>-0.13053811154135</v>
      </c>
    </row>
    <row r="491" spans="1:4" ht="12.75">
      <c r="A491">
        <v>0.0489</v>
      </c>
      <c r="B491">
        <f t="shared" si="20"/>
        <v>0.0752142247499327</v>
      </c>
      <c r="C491">
        <f t="shared" si="22"/>
        <v>0.20445346037937662</v>
      </c>
      <c r="D491">
        <f t="shared" si="21"/>
        <v>-0.12923923562944392</v>
      </c>
    </row>
    <row r="492" spans="1:4" ht="12.75">
      <c r="A492">
        <v>0.049</v>
      </c>
      <c r="B492">
        <f t="shared" si="20"/>
        <v>0.07446583070924338</v>
      </c>
      <c r="C492">
        <f t="shared" si="22"/>
        <v>0.20241911445804392</v>
      </c>
      <c r="D492">
        <f t="shared" si="21"/>
        <v>-0.12795328374880055</v>
      </c>
    </row>
    <row r="493" spans="1:4" ht="12.75">
      <c r="A493">
        <v>0.0491</v>
      </c>
      <c r="B493">
        <f t="shared" si="20"/>
        <v>0.07372488331368011</v>
      </c>
      <c r="C493">
        <f t="shared" si="22"/>
        <v>0.2004050106168402</v>
      </c>
      <c r="D493">
        <f t="shared" si="21"/>
        <v>-0.12668012730316008</v>
      </c>
    </row>
    <row r="494" spans="1:4" ht="12.75">
      <c r="A494">
        <v>0.0492</v>
      </c>
      <c r="B494">
        <f t="shared" si="20"/>
        <v>0.07299130846788583</v>
      </c>
      <c r="C494">
        <f t="shared" si="22"/>
        <v>0.19841094744370288</v>
      </c>
      <c r="D494">
        <f t="shared" si="21"/>
        <v>-0.12541963897581704</v>
      </c>
    </row>
    <row r="495" spans="1:4" ht="12.75">
      <c r="A495">
        <v>0.0493</v>
      </c>
      <c r="B495">
        <f t="shared" si="20"/>
        <v>0.07226503281376462</v>
      </c>
      <c r="C495">
        <f t="shared" si="22"/>
        <v>0.1964367255306531</v>
      </c>
      <c r="D495">
        <f t="shared" si="21"/>
        <v>-0.1241716927168885</v>
      </c>
    </row>
    <row r="496" spans="1:4" ht="12.75">
      <c r="A496">
        <v>0.0494</v>
      </c>
      <c r="B496">
        <f t="shared" si="20"/>
        <v>0.07154598372314586</v>
      </c>
      <c r="C496">
        <f t="shared" si="22"/>
        <v>0.1944821474538539</v>
      </c>
      <c r="D496">
        <f t="shared" si="21"/>
        <v>-0.12293616373070804</v>
      </c>
    </row>
    <row r="497" spans="1:4" ht="12.75">
      <c r="A497">
        <v>0.0495</v>
      </c>
      <c r="B497">
        <f t="shared" si="20"/>
        <v>0.07083408929052118</v>
      </c>
      <c r="C497">
        <f t="shared" si="22"/>
        <v>0.1925470177538692</v>
      </c>
      <c r="D497">
        <f t="shared" si="21"/>
        <v>-0.12171292846334802</v>
      </c>
    </row>
    <row r="498" spans="1:4" ht="12.75">
      <c r="A498">
        <v>0.0496</v>
      </c>
      <c r="B498">
        <f t="shared" si="20"/>
        <v>0.07012927832585425</v>
      </c>
      <c r="C498">
        <f t="shared" si="22"/>
        <v>0.19063114291611644</v>
      </c>
      <c r="D498">
        <f t="shared" si="21"/>
        <v>-0.12050186459026219</v>
      </c>
    </row>
    <row r="499" spans="1:4" ht="12.75">
      <c r="A499">
        <v>0.0497</v>
      </c>
      <c r="B499">
        <f t="shared" si="20"/>
        <v>0.06943148034746115</v>
      </c>
      <c r="C499">
        <f t="shared" si="22"/>
        <v>0.18873433135151493</v>
      </c>
      <c r="D499">
        <f t="shared" si="21"/>
        <v>-0.11930285100405379</v>
      </c>
    </row>
    <row r="500" spans="1:4" ht="12.75">
      <c r="A500">
        <v>0.0498</v>
      </c>
      <c r="B500">
        <f t="shared" si="20"/>
        <v>0.06874062557496255</v>
      </c>
      <c r="C500">
        <f t="shared" si="22"/>
        <v>0.1868563933773278</v>
      </c>
      <c r="D500">
        <f t="shared" si="21"/>
        <v>-0.11811576780236524</v>
      </c>
    </row>
    <row r="501" spans="1:4" ht="12.75">
      <c r="A501">
        <v>0.0499</v>
      </c>
      <c r="B501">
        <f t="shared" si="20"/>
        <v>0.06805664492230543</v>
      </c>
      <c r="C501">
        <f t="shared" si="22"/>
        <v>0.1849971411981925</v>
      </c>
      <c r="D501">
        <f t="shared" si="21"/>
        <v>-0.11694049627588707</v>
      </c>
    </row>
    <row r="502" spans="1:4" ht="12.75">
      <c r="A502">
        <v>0.05</v>
      </c>
      <c r="B502">
        <f t="shared" si="20"/>
        <v>0.06737946999085467</v>
      </c>
      <c r="C502">
        <f t="shared" si="22"/>
        <v>0.1831563888873418</v>
      </c>
      <c r="D502">
        <f t="shared" si="21"/>
        <v>-0.11577691889648711</v>
      </c>
    </row>
    <row r="503" spans="1:4" ht="12.75">
      <c r="A503">
        <v>0.0501</v>
      </c>
      <c r="B503">
        <f t="shared" si="20"/>
        <v>0.06670903306255274</v>
      </c>
      <c r="C503">
        <f t="shared" si="22"/>
        <v>0.18133395236801075</v>
      </c>
      <c r="D503">
        <f t="shared" si="21"/>
        <v>-0.11462491930545801</v>
      </c>
    </row>
    <row r="504" spans="1:4" ht="12.75">
      <c r="A504">
        <v>0.0502</v>
      </c>
      <c r="B504">
        <f t="shared" si="20"/>
        <v>0.06604526709314805</v>
      </c>
      <c r="C504">
        <f t="shared" si="22"/>
        <v>0.17952964939502866</v>
      </c>
      <c r="D504">
        <f t="shared" si="21"/>
        <v>-0.11348438230188061</v>
      </c>
    </row>
    <row r="505" spans="1:4" ht="12.75">
      <c r="A505">
        <v>0.0503</v>
      </c>
      <c r="B505">
        <f t="shared" si="20"/>
        <v>0.0653881057054907</v>
      </c>
      <c r="C505">
        <f t="shared" si="22"/>
        <v>0.1777432995365946</v>
      </c>
      <c r="D505">
        <f t="shared" si="21"/>
        <v>-0.1123551938311039</v>
      </c>
    </row>
    <row r="506" spans="1:4" ht="12.75">
      <c r="A506">
        <v>0.0504</v>
      </c>
      <c r="B506">
        <f t="shared" si="20"/>
        <v>0.06473748318289405</v>
      </c>
      <c r="C506">
        <f t="shared" si="22"/>
        <v>0.17597472415623394</v>
      </c>
      <c r="D506">
        <f t="shared" si="21"/>
        <v>-0.1112372409733399</v>
      </c>
    </row>
    <row r="507" spans="1:4" ht="12.75">
      <c r="A507">
        <v>0.0505</v>
      </c>
      <c r="B507">
        <f t="shared" si="20"/>
        <v>0.06409333446256377</v>
      </c>
      <c r="C507">
        <f t="shared" si="22"/>
        <v>0.17422374639493515</v>
      </c>
      <c r="D507">
        <f t="shared" si="21"/>
        <v>-0.11013041193237139</v>
      </c>
    </row>
    <row r="508" spans="1:4" ht="12.75">
      <c r="A508">
        <v>0.0506</v>
      </c>
      <c r="B508">
        <f t="shared" si="20"/>
        <v>0.06345559512909116</v>
      </c>
      <c r="C508">
        <f t="shared" si="22"/>
        <v>0.17249019115346279</v>
      </c>
      <c r="D508">
        <f t="shared" si="21"/>
        <v>-0.10903459602437163</v>
      </c>
    </row>
    <row r="509" spans="1:4" ht="12.75">
      <c r="A509">
        <v>0.0507</v>
      </c>
      <c r="B509">
        <f t="shared" si="20"/>
        <v>0.06282420140801118</v>
      </c>
      <c r="C509">
        <f t="shared" si="22"/>
        <v>0.17077388507484792</v>
      </c>
      <c r="D509">
        <f t="shared" si="21"/>
        <v>-0.10794968366683674</v>
      </c>
    </row>
    <row r="510" spans="1:4" ht="12.75">
      <c r="A510">
        <v>0.0508</v>
      </c>
      <c r="B510">
        <f t="shared" si="20"/>
        <v>0.06219909015942573</v>
      </c>
      <c r="C510">
        <f t="shared" si="22"/>
        <v>0.16907465652705292</v>
      </c>
      <c r="D510">
        <f t="shared" si="21"/>
        <v>-0.10687556636762718</v>
      </c>
    </row>
    <row r="511" spans="1:4" ht="12.75">
      <c r="A511">
        <v>0.0509</v>
      </c>
      <c r="B511">
        <f t="shared" si="20"/>
        <v>0.061580198871688974</v>
      </c>
      <c r="C511">
        <f t="shared" si="22"/>
        <v>0.16739233558580632</v>
      </c>
      <c r="D511">
        <f t="shared" si="21"/>
        <v>-0.10581213671411735</v>
      </c>
    </row>
    <row r="512" spans="1:4" ht="12.75">
      <c r="A512">
        <v>0.051</v>
      </c>
      <c r="B512">
        <f t="shared" si="20"/>
        <v>0.06096746565515638</v>
      </c>
      <c r="C512">
        <f t="shared" si="22"/>
        <v>0.16572675401761255</v>
      </c>
      <c r="D512">
        <f t="shared" si="21"/>
        <v>-0.10475928836245618</v>
      </c>
    </row>
    <row r="513" spans="1:4" ht="12.75">
      <c r="A513">
        <v>0.0511</v>
      </c>
      <c r="B513">
        <f t="shared" si="20"/>
        <v>0.060360829235995644</v>
      </c>
      <c r="C513">
        <f t="shared" si="22"/>
        <v>0.1640777452629266</v>
      </c>
      <c r="D513">
        <f t="shared" si="21"/>
        <v>-0.10371691602693095</v>
      </c>
    </row>
    <row r="514" spans="1:4" ht="12.75">
      <c r="A514">
        <v>0.0512</v>
      </c>
      <c r="B514">
        <f t="shared" si="20"/>
        <v>0.059760228950059426</v>
      </c>
      <c r="C514">
        <f t="shared" si="22"/>
        <v>0.1624451444194987</v>
      </c>
      <c r="D514">
        <f t="shared" si="21"/>
        <v>-0.10268491546943928</v>
      </c>
    </row>
    <row r="515" spans="1:4" ht="12.75">
      <c r="A515">
        <v>0.0513</v>
      </c>
      <c r="B515">
        <f aca="true" t="shared" si="23" ref="B515:B578">$A$1*EXP($B$1*$A515)</f>
        <v>0.059165604736818575</v>
      </c>
      <c r="C515">
        <f t="shared" si="22"/>
        <v>0.16082878822588434</v>
      </c>
      <c r="D515">
        <f aca="true" t="shared" si="24" ref="D515:D578">B515-C515</f>
        <v>-0.10166318348906576</v>
      </c>
    </row>
    <row r="516" spans="1:4" ht="12.75">
      <c r="A516">
        <v>0.0514</v>
      </c>
      <c r="B516">
        <f t="shared" si="23"/>
        <v>0.058576897133356176</v>
      </c>
      <c r="C516">
        <f t="shared" si="22"/>
        <v>0.15922851504511698</v>
      </c>
      <c r="D516">
        <f t="shared" si="24"/>
        <v>-0.1006516179117608</v>
      </c>
    </row>
    <row r="517" spans="1:4" ht="12.75">
      <c r="A517">
        <v>0.0515</v>
      </c>
      <c r="B517">
        <f t="shared" si="23"/>
        <v>0.057994047268421466</v>
      </c>
      <c r="C517">
        <f t="shared" si="22"/>
        <v>0.157644164848545</v>
      </c>
      <c r="D517">
        <f t="shared" si="24"/>
        <v>-0.09965011758012352</v>
      </c>
    </row>
    <row r="518" spans="1:4" ht="12.75">
      <c r="A518">
        <v>0.0516</v>
      </c>
      <c r="B518">
        <f t="shared" si="23"/>
        <v>0.05741699685654202</v>
      </c>
      <c r="C518">
        <f t="shared" si="22"/>
        <v>0.1560755791998283</v>
      </c>
      <c r="D518">
        <f t="shared" si="24"/>
        <v>-0.09865858234328628</v>
      </c>
    </row>
    <row r="519" spans="1:4" ht="12.75">
      <c r="A519">
        <v>0.0517</v>
      </c>
      <c r="B519">
        <f t="shared" si="23"/>
        <v>0.05684568819219595</v>
      </c>
      <c r="C519">
        <f t="shared" si="22"/>
        <v>0.15452260123909514</v>
      </c>
      <c r="D519">
        <f t="shared" si="24"/>
        <v>-0.09767691304689918</v>
      </c>
    </row>
    <row r="520" spans="1:4" ht="12.75">
      <c r="A520">
        <v>0.0518</v>
      </c>
      <c r="B520">
        <f t="shared" si="23"/>
        <v>0.05628006414404065</v>
      </c>
      <c r="C520">
        <f t="shared" si="22"/>
        <v>0.1529850756672552</v>
      </c>
      <c r="D520">
        <f t="shared" si="24"/>
        <v>-0.09670501152321453</v>
      </c>
    </row>
    <row r="521" spans="1:4" ht="12.75">
      <c r="A521">
        <v>0.0519</v>
      </c>
      <c r="B521">
        <f t="shared" si="23"/>
        <v>0.05572006814919993</v>
      </c>
      <c r="C521">
        <f t="shared" si="22"/>
        <v>0.1514628487304698</v>
      </c>
      <c r="D521">
        <f t="shared" si="24"/>
        <v>-0.09574278058126988</v>
      </c>
    </row>
    <row r="522" spans="1:4" ht="12.75">
      <c r="A522">
        <v>0.052</v>
      </c>
      <c r="B522">
        <f t="shared" si="23"/>
        <v>0.055165644207607716</v>
      </c>
      <c r="C522">
        <f t="shared" si="22"/>
        <v>0.14995576820477718</v>
      </c>
      <c r="D522">
        <f t="shared" si="24"/>
        <v>-0.09479012399716946</v>
      </c>
    </row>
    <row r="523" spans="1:4" ht="12.75">
      <c r="A523">
        <v>0.0521</v>
      </c>
      <c r="B523">
        <f t="shared" si="23"/>
        <v>0.054616736876407786</v>
      </c>
      <c r="C523">
        <f t="shared" si="22"/>
        <v>0.14846368338086832</v>
      </c>
      <c r="D523">
        <f t="shared" si="24"/>
        <v>-0.09384694650446054</v>
      </c>
    </row>
    <row r="524" spans="1:4" ht="12.75">
      <c r="A524">
        <v>0.0522</v>
      </c>
      <c r="B524">
        <f t="shared" si="23"/>
        <v>0.054073291264409545</v>
      </c>
      <c r="C524">
        <f t="shared" si="22"/>
        <v>0.14698644504901784</v>
      </c>
      <c r="D524">
        <f t="shared" si="24"/>
        <v>-0.0929131537846083</v>
      </c>
    </row>
    <row r="525" spans="1:4" ht="12.75">
      <c r="A525">
        <v>0.0523</v>
      </c>
      <c r="B525">
        <f t="shared" si="23"/>
        <v>0.053535253026599075</v>
      </c>
      <c r="C525">
        <f t="shared" si="22"/>
        <v>0.14552390548416136</v>
      </c>
      <c r="D525">
        <f t="shared" si="24"/>
        <v>-0.09198865245756228</v>
      </c>
    </row>
    <row r="526" spans="1:4" ht="12.75">
      <c r="A526">
        <v>0.0524</v>
      </c>
      <c r="B526">
        <f t="shared" si="23"/>
        <v>0.053002568358704025</v>
      </c>
      <c r="C526">
        <f t="shared" si="22"/>
        <v>0.1440759184311235</v>
      </c>
      <c r="D526">
        <f t="shared" si="24"/>
        <v>-0.09107335007241947</v>
      </c>
    </row>
    <row r="527" spans="1:4" ht="12.75">
      <c r="A527">
        <v>0.0525</v>
      </c>
      <c r="B527">
        <f t="shared" si="23"/>
        <v>0.05247518399181385</v>
      </c>
      <c r="C527">
        <f t="shared" si="22"/>
        <v>0.14264233908999255</v>
      </c>
      <c r="D527">
        <f t="shared" si="24"/>
        <v>-0.0901671550981787</v>
      </c>
    </row>
    <row r="528" spans="1:4" ht="12.75">
      <c r="A528">
        <v>0.0526</v>
      </c>
      <c r="B528">
        <f t="shared" si="23"/>
        <v>0.05195304718705231</v>
      </c>
      <c r="C528">
        <f t="shared" si="22"/>
        <v>0.14122302410163962</v>
      </c>
      <c r="D528">
        <f t="shared" si="24"/>
        <v>-0.0892699769145873</v>
      </c>
    </row>
    <row r="529" spans="1:4" ht="12.75">
      <c r="A529">
        <v>0.0527</v>
      </c>
      <c r="B529">
        <f t="shared" si="23"/>
        <v>0.051436105730303834</v>
      </c>
      <c r="C529">
        <f t="shared" si="22"/>
        <v>0.1398178315333831</v>
      </c>
      <c r="D529">
        <f t="shared" si="24"/>
        <v>-0.08838172580307926</v>
      </c>
    </row>
    <row r="530" spans="1:4" ht="12.75">
      <c r="A530">
        <v>0.0528</v>
      </c>
      <c r="B530">
        <f t="shared" si="23"/>
        <v>0.0509243079269919</v>
      </c>
      <c r="C530">
        <f t="shared" si="22"/>
        <v>0.13842662086479512</v>
      </c>
      <c r="D530">
        <f t="shared" si="24"/>
        <v>-0.08750231293780322</v>
      </c>
    </row>
    <row r="531" spans="1:4" ht="12.75">
      <c r="A531">
        <v>0.0529</v>
      </c>
      <c r="B531">
        <f t="shared" si="23"/>
        <v>0.05041760259690979</v>
      </c>
      <c r="C531">
        <f t="shared" si="22"/>
        <v>0.13704925297364945</v>
      </c>
      <c r="D531">
        <f t="shared" si="24"/>
        <v>-0.08663165037673966</v>
      </c>
    </row>
    <row r="532" spans="1:4" ht="12.75">
      <c r="A532">
        <v>0.053</v>
      </c>
      <c r="B532">
        <f t="shared" si="23"/>
        <v>0.04991593906910217</v>
      </c>
      <c r="C532">
        <f t="shared" si="22"/>
        <v>0.13568559012200934</v>
      </c>
      <c r="D532">
        <f t="shared" si="24"/>
        <v>-0.08576965105290718</v>
      </c>
    </row>
    <row r="533" spans="1:4" ht="12.75">
      <c r="A533">
        <v>0.0531</v>
      </c>
      <c r="B533">
        <f t="shared" si="23"/>
        <v>0.049419267176798176</v>
      </c>
      <c r="C533">
        <f t="shared" si="22"/>
        <v>0.13433549594245314</v>
      </c>
      <c r="D533">
        <f t="shared" si="24"/>
        <v>-0.08491622876565497</v>
      </c>
    </row>
    <row r="534" spans="1:4" ht="12.75">
      <c r="A534">
        <v>0.0532</v>
      </c>
      <c r="B534">
        <f t="shared" si="23"/>
        <v>0.0489275372523948</v>
      </c>
      <c r="C534">
        <f t="shared" si="22"/>
        <v>0.1329988354244378</v>
      </c>
      <c r="D534">
        <f t="shared" si="24"/>
        <v>-0.08407129817204301</v>
      </c>
    </row>
    <row r="535" spans="1:4" ht="12.75">
      <c r="A535">
        <v>0.0533</v>
      </c>
      <c r="B535">
        <f t="shared" si="23"/>
        <v>0.048440700122489674</v>
      </c>
      <c r="C535">
        <f t="shared" si="22"/>
        <v>0.1316754749007975</v>
      </c>
      <c r="D535">
        <f t="shared" si="24"/>
        <v>-0.08323477477830783</v>
      </c>
    </row>
    <row r="536" spans="1:4" ht="12.75">
      <c r="A536">
        <v>0.0534</v>
      </c>
      <c r="B536">
        <f t="shared" si="23"/>
        <v>0.04795870710296421</v>
      </c>
      <c r="C536">
        <f t="shared" si="22"/>
        <v>0.13036528203437736</v>
      </c>
      <c r="D536">
        <f t="shared" si="24"/>
        <v>-0.08240657493141315</v>
      </c>
    </row>
    <row r="537" spans="1:4" ht="12.75">
      <c r="A537">
        <v>0.0535</v>
      </c>
      <c r="B537">
        <f t="shared" si="23"/>
        <v>0.047481509994114775</v>
      </c>
      <c r="C537">
        <f t="shared" si="22"/>
        <v>0.12906812580479873</v>
      </c>
      <c r="D537">
        <f t="shared" si="24"/>
        <v>-0.08158661581068397</v>
      </c>
    </row>
    <row r="538" spans="1:4" ht="12.75">
      <c r="A538">
        <v>0.0536</v>
      </c>
      <c r="B538">
        <f t="shared" si="23"/>
        <v>0.04700906107583276</v>
      </c>
      <c r="C538">
        <f t="shared" si="22"/>
        <v>0.1277838764953576</v>
      </c>
      <c r="D538">
        <f t="shared" si="24"/>
        <v>-0.08077481541952485</v>
      </c>
    </row>
    <row r="539" spans="1:4" ht="12.75">
      <c r="A539">
        <v>0.0537</v>
      </c>
      <c r="B539">
        <f t="shared" si="23"/>
        <v>0.046541313102832715</v>
      </c>
      <c r="C539">
        <f t="shared" si="22"/>
        <v>0.12651240568005315</v>
      </c>
      <c r="D539">
        <f t="shared" si="24"/>
        <v>-0.07997109257722043</v>
      </c>
    </row>
    <row r="540" spans="1:4" ht="12.75">
      <c r="A540">
        <v>0.0538</v>
      </c>
      <c r="B540">
        <f t="shared" si="23"/>
        <v>0.04607821929992752</v>
      </c>
      <c r="C540">
        <f t="shared" si="22"/>
        <v>0.12525358621074384</v>
      </c>
      <c r="D540">
        <f t="shared" si="24"/>
        <v>-0.07917536691081632</v>
      </c>
    </row>
    <row r="541" spans="1:4" ht="12.75">
      <c r="A541">
        <v>0.0539</v>
      </c>
      <c r="B541">
        <f t="shared" si="23"/>
        <v>0.04561973335735092</v>
      </c>
      <c r="C541">
        <f t="shared" si="22"/>
        <v>0.12400729220443396</v>
      </c>
      <c r="D541">
        <f t="shared" si="24"/>
        <v>-0.07838755884708304</v>
      </c>
    </row>
    <row r="542" spans="1:4" ht="12.75">
      <c r="A542">
        <v>0.054</v>
      </c>
      <c r="B542">
        <f t="shared" si="23"/>
        <v>0.04516580942612666</v>
      </c>
      <c r="C542">
        <f t="shared" si="22"/>
        <v>0.12277339903068449</v>
      </c>
      <c r="D542">
        <f t="shared" si="24"/>
        <v>-0.07760758960455783</v>
      </c>
    </row>
    <row r="543" spans="1:4" ht="12.75">
      <c r="A543">
        <v>0.0541</v>
      </c>
      <c r="B543">
        <f t="shared" si="23"/>
        <v>0.04471640211348332</v>
      </c>
      <c r="C543">
        <f t="shared" si="22"/>
        <v>0.12155178329914934</v>
      </c>
      <c r="D543">
        <f t="shared" si="24"/>
        <v>-0.07683538118566602</v>
      </c>
    </row>
    <row r="544" spans="1:4" ht="12.75">
      <c r="A544">
        <v>0.0542</v>
      </c>
      <c r="B544">
        <f t="shared" si="23"/>
        <v>0.04427146647831511</v>
      </c>
      <c r="C544">
        <f t="shared" si="22"/>
        <v>0.12034232284723775</v>
      </c>
      <c r="D544">
        <f t="shared" si="24"/>
        <v>-0.07607085636892263</v>
      </c>
    </row>
    <row r="545" spans="1:4" ht="12.75">
      <c r="A545">
        <v>0.0543</v>
      </c>
      <c r="B545">
        <f t="shared" si="23"/>
        <v>0.04383095802668776</v>
      </c>
      <c r="C545">
        <f t="shared" si="22"/>
        <v>0.11914489672789647</v>
      </c>
      <c r="D545">
        <f t="shared" si="24"/>
        <v>-0.0753139387012087</v>
      </c>
    </row>
    <row r="546" spans="1:4" ht="12.75">
      <c r="A546">
        <v>0.0544</v>
      </c>
      <c r="B546">
        <f t="shared" si="23"/>
        <v>0.04339483270738899</v>
      </c>
      <c r="C546">
        <f t="shared" si="22"/>
        <v>0.11795938519751573</v>
      </c>
      <c r="D546">
        <f t="shared" si="24"/>
        <v>-0.07456455249012674</v>
      </c>
    </row>
    <row r="547" spans="1:4" ht="12.75">
      <c r="A547">
        <v>0.0545</v>
      </c>
      <c r="B547">
        <f t="shared" si="23"/>
        <v>0.042963046907523395</v>
      </c>
      <c r="C547">
        <f t="shared" si="22"/>
        <v>0.11678566970395443</v>
      </c>
      <c r="D547">
        <f t="shared" si="24"/>
        <v>-0.07382262279643104</v>
      </c>
    </row>
    <row r="548" spans="1:4" ht="12.75">
      <c r="A548">
        <v>0.0546</v>
      </c>
      <c r="B548">
        <f t="shared" si="23"/>
        <v>0.042535557448151254</v>
      </c>
      <c r="C548">
        <f t="shared" si="22"/>
        <v>0.11562363287468536</v>
      </c>
      <c r="D548">
        <f t="shared" si="24"/>
        <v>-0.0730880754265341</v>
      </c>
    </row>
    <row r="549" spans="1:4" ht="12.75">
      <c r="A549">
        <v>0.0547</v>
      </c>
      <c r="B549">
        <f t="shared" si="23"/>
        <v>0.04211232157997035</v>
      </c>
      <c r="C549">
        <f t="shared" si="22"/>
        <v>0.1144731585050571</v>
      </c>
      <c r="D549">
        <f t="shared" si="24"/>
        <v>-0.07236083692508674</v>
      </c>
    </row>
    <row r="550" spans="1:4" ht="12.75">
      <c r="A550">
        <v>0.0548</v>
      </c>
      <c r="B550">
        <f t="shared" si="23"/>
        <v>0.04169329697904112</v>
      </c>
      <c r="C550">
        <f t="shared" si="22"/>
        <v>0.11333413154667397</v>
      </c>
      <c r="D550">
        <f t="shared" si="24"/>
        <v>-0.07164083456763286</v>
      </c>
    </row>
    <row r="551" spans="1:4" ht="12.75">
      <c r="A551">
        <v>0.0549</v>
      </c>
      <c r="B551">
        <f t="shared" si="23"/>
        <v>0.04127844174255439</v>
      </c>
      <c r="C551">
        <f aca="true" t="shared" si="25" ref="C551:C614">$A$1*EXP($B$1*($A551+1/$B$1))</f>
        <v>0.11220643809589094</v>
      </c>
      <c r="D551">
        <f t="shared" si="24"/>
        <v>-0.07092799635333655</v>
      </c>
    </row>
    <row r="552" spans="1:4" ht="12.75">
      <c r="A552">
        <v>0.055</v>
      </c>
      <c r="B552">
        <f t="shared" si="23"/>
        <v>0.040867714384640666</v>
      </c>
      <c r="C552">
        <f t="shared" si="25"/>
        <v>0.11108996538242306</v>
      </c>
      <c r="D552">
        <f t="shared" si="24"/>
        <v>-0.0702222509977824</v>
      </c>
    </row>
    <row r="553" spans="1:4" ht="12.75">
      <c r="A553">
        <v>0.0551</v>
      </c>
      <c r="B553">
        <f t="shared" si="23"/>
        <v>0.04046107383222196</v>
      </c>
      <c r="C553">
        <f t="shared" si="25"/>
        <v>0.10998460175806882</v>
      </c>
      <c r="D553">
        <f t="shared" si="24"/>
        <v>-0.06952352792584686</v>
      </c>
    </row>
    <row r="554" spans="1:4" ht="12.75">
      <c r="A554">
        <v>0.0552</v>
      </c>
      <c r="B554">
        <f t="shared" si="23"/>
        <v>0.0400584794209042</v>
      </c>
      <c r="C554">
        <f t="shared" si="25"/>
        <v>0.10889023668554451</v>
      </c>
      <c r="D554">
        <f t="shared" si="24"/>
        <v>-0.0688317572646403</v>
      </c>
    </row>
    <row r="555" spans="1:4" ht="12.75">
      <c r="A555">
        <v>0.0553</v>
      </c>
      <c r="B555">
        <f t="shared" si="23"/>
        <v>0.03965989089091065</v>
      </c>
      <c r="C555">
        <f t="shared" si="25"/>
        <v>0.10780676072743084</v>
      </c>
      <c r="D555">
        <f t="shared" si="24"/>
        <v>-0.06814686983652019</v>
      </c>
    </row>
    <row r="556" spans="1:4" ht="12.75">
      <c r="A556">
        <v>0.0554</v>
      </c>
      <c r="B556">
        <f t="shared" si="23"/>
        <v>0.039265268383056245</v>
      </c>
      <c r="C556">
        <f t="shared" si="25"/>
        <v>0.10673406553522934</v>
      </c>
      <c r="D556">
        <f t="shared" si="24"/>
        <v>-0.06746879715217309</v>
      </c>
    </row>
    <row r="557" spans="1:4" ht="12.75">
      <c r="A557">
        <v>0.0555</v>
      </c>
      <c r="B557">
        <f t="shared" si="23"/>
        <v>0.038874572434761306</v>
      </c>
      <c r="C557">
        <f t="shared" si="25"/>
        <v>0.10567204383852655</v>
      </c>
      <c r="D557">
        <f t="shared" si="24"/>
        <v>-0.06679747140376524</v>
      </c>
    </row>
    <row r="558" spans="1:4" ht="12.75">
      <c r="A558">
        <v>0.0556</v>
      </c>
      <c r="B558">
        <f t="shared" si="23"/>
        <v>0.03848776397610543</v>
      </c>
      <c r="C558">
        <f t="shared" si="25"/>
        <v>0.10462058943426804</v>
      </c>
      <c r="D558">
        <f t="shared" si="24"/>
        <v>-0.06613282545816261</v>
      </c>
    </row>
    <row r="559" spans="1:4" ht="12.75">
      <c r="A559">
        <v>0.0557</v>
      </c>
      <c r="B559">
        <f t="shared" si="23"/>
        <v>0.03810480432592037</v>
      </c>
      <c r="C559">
        <f t="shared" si="25"/>
        <v>0.10357959717613706</v>
      </c>
      <c r="D559">
        <f t="shared" si="24"/>
        <v>-0.06547479285021668</v>
      </c>
    </row>
    <row r="560" spans="1:4" ht="12.75">
      <c r="A560">
        <v>0.0558</v>
      </c>
      <c r="B560">
        <f t="shared" si="23"/>
        <v>0.03772565518792205</v>
      </c>
      <c r="C560">
        <f t="shared" si="25"/>
        <v>0.10254896296404023</v>
      </c>
      <c r="D560">
        <f t="shared" si="24"/>
        <v>-0.06482330777611818</v>
      </c>
    </row>
    <row r="561" spans="1:4" ht="12.75">
      <c r="A561">
        <v>0.0559</v>
      </c>
      <c r="B561">
        <f t="shared" si="23"/>
        <v>0.037350278646880675</v>
      </c>
      <c r="C561">
        <f t="shared" si="25"/>
        <v>0.10152858373369764</v>
      </c>
      <c r="D561">
        <f t="shared" si="24"/>
        <v>-0.06417830508681696</v>
      </c>
    </row>
    <row r="562" spans="1:4" ht="12.75">
      <c r="A562">
        <v>0.056</v>
      </c>
      <c r="B562">
        <f t="shared" si="23"/>
        <v>0.03697863716482929</v>
      </c>
      <c r="C562">
        <f t="shared" si="25"/>
        <v>0.10051835744633586</v>
      </c>
      <c r="D562">
        <f t="shared" si="24"/>
        <v>-0.06353972028150656</v>
      </c>
    </row>
    <row r="563" spans="1:4" ht="12.75">
      <c r="A563">
        <v>0.0561</v>
      </c>
      <c r="B563">
        <f t="shared" si="23"/>
        <v>0.03661069357731008</v>
      </c>
      <c r="C563">
        <f t="shared" si="25"/>
        <v>0.09951818307848428</v>
      </c>
      <c r="D563">
        <f t="shared" si="24"/>
        <v>-0.0629074895011742</v>
      </c>
    </row>
    <row r="564" spans="1:4" ht="12.75">
      <c r="A564">
        <v>0.0562</v>
      </c>
      <c r="B564">
        <f t="shared" si="23"/>
        <v>0.03624641108965756</v>
      </c>
      <c r="C564">
        <f t="shared" si="25"/>
        <v>0.09852796061187258</v>
      </c>
      <c r="D564">
        <f t="shared" si="24"/>
        <v>-0.06228154952221502</v>
      </c>
    </row>
    <row r="565" spans="1:4" ht="12.75">
      <c r="A565">
        <v>0.0563</v>
      </c>
      <c r="B565">
        <f t="shared" si="23"/>
        <v>0.03588575327331948</v>
      </c>
      <c r="C565">
        <f t="shared" si="25"/>
        <v>0.09754759102342903</v>
      </c>
      <c r="D565">
        <f t="shared" si="24"/>
        <v>-0.06166183775010955</v>
      </c>
    </row>
    <row r="566" spans="1:4" ht="12.75">
      <c r="A566">
        <v>0.0564</v>
      </c>
      <c r="B566">
        <f t="shared" si="23"/>
        <v>0.03552868406221362</v>
      </c>
      <c r="C566">
        <f t="shared" si="25"/>
        <v>0.09657697627537777</v>
      </c>
      <c r="D566">
        <f t="shared" si="24"/>
        <v>-0.06104829221316415</v>
      </c>
    </row>
    <row r="567" spans="1:4" ht="12.75">
      <c r="A567">
        <v>0.0565</v>
      </c>
      <c r="B567">
        <f t="shared" si="23"/>
        <v>0.035175167749121286</v>
      </c>
      <c r="C567">
        <f t="shared" si="25"/>
        <v>0.09561601930543505</v>
      </c>
      <c r="D567">
        <f t="shared" si="24"/>
        <v>-0.06044085155631376</v>
      </c>
    </row>
    <row r="568" spans="1:4" ht="12.75">
      <c r="A568">
        <v>0.0566</v>
      </c>
      <c r="B568">
        <f t="shared" si="23"/>
        <v>0.034825168982116635</v>
      </c>
      <c r="C568">
        <f t="shared" si="25"/>
        <v>0.09466462401710332</v>
      </c>
      <c r="D568">
        <f t="shared" si="24"/>
        <v>-0.05983945503498669</v>
      </c>
    </row>
    <row r="569" spans="1:4" ht="12.75">
      <c r="A569">
        <v>0.0567</v>
      </c>
      <c r="B569">
        <f t="shared" si="23"/>
        <v>0.034478652761031264</v>
      </c>
      <c r="C569">
        <f t="shared" si="25"/>
        <v>0.09372269527006058</v>
      </c>
      <c r="D569">
        <f t="shared" si="24"/>
        <v>-0.059244042509029315</v>
      </c>
    </row>
    <row r="570" spans="1:4" ht="12.75">
      <c r="A570">
        <v>0.0568</v>
      </c>
      <c r="B570">
        <f t="shared" si="23"/>
        <v>0.03413558443395427</v>
      </c>
      <c r="C570">
        <f t="shared" si="25"/>
        <v>0.09279013887064744</v>
      </c>
      <c r="D570">
        <f t="shared" si="24"/>
        <v>-0.058654554436693165</v>
      </c>
    </row>
    <row r="571" spans="1:4" ht="12.75">
      <c r="A571">
        <v>0.0569</v>
      </c>
      <c r="B571">
        <f t="shared" si="23"/>
        <v>0.03379592969376716</v>
      </c>
      <c r="C571">
        <f t="shared" si="25"/>
        <v>0.09186686156244672</v>
      </c>
      <c r="D571">
        <f t="shared" si="24"/>
        <v>-0.058070931868679565</v>
      </c>
    </row>
    <row r="572" spans="1:4" ht="12.75">
      <c r="A572">
        <v>0.057</v>
      </c>
      <c r="B572">
        <f t="shared" si="23"/>
        <v>0.03345965457471272</v>
      </c>
      <c r="C572">
        <f t="shared" si="25"/>
        <v>0.09095277101695816</v>
      </c>
      <c r="D572">
        <f t="shared" si="24"/>
        <v>-0.05749311644224544</v>
      </c>
    </row>
    <row r="573" spans="1:4" ht="12.75">
      <c r="A573">
        <v>0.0571</v>
      </c>
      <c r="B573">
        <f t="shared" si="23"/>
        <v>0.033126725448998924</v>
      </c>
      <c r="C573">
        <f t="shared" si="25"/>
        <v>0.0900477758243656</v>
      </c>
      <c r="D573">
        <f t="shared" si="24"/>
        <v>-0.056921050375366676</v>
      </c>
    </row>
    <row r="574" spans="1:4" ht="12.75">
      <c r="A574">
        <v>0.0572</v>
      </c>
      <c r="B574">
        <f t="shared" si="23"/>
        <v>0.03279710902343573</v>
      </c>
      <c r="C574">
        <f t="shared" si="25"/>
        <v>0.08915178548439553</v>
      </c>
      <c r="D574">
        <f t="shared" si="24"/>
        <v>-0.056354676460959804</v>
      </c>
    </row>
    <row r="575" spans="1:4" ht="12.75">
      <c r="A575">
        <v>0.0573</v>
      </c>
      <c r="B575">
        <f t="shared" si="23"/>
        <v>0.03247077233610589</v>
      </c>
      <c r="C575">
        <f t="shared" si="25"/>
        <v>0.0882647103972673</v>
      </c>
      <c r="D575">
        <f t="shared" si="24"/>
        <v>-0.05579393806116141</v>
      </c>
    </row>
    <row r="576" spans="1:4" ht="12.75">
      <c r="A576">
        <v>0.0574</v>
      </c>
      <c r="B576">
        <f t="shared" si="23"/>
        <v>0.0321476827530687</v>
      </c>
      <c r="C576">
        <f t="shared" si="25"/>
        <v>0.08738646185473291</v>
      </c>
      <c r="D576">
        <f t="shared" si="24"/>
        <v>-0.05523877910166421</v>
      </c>
    </row>
    <row r="577" spans="1:4" ht="12.75">
      <c r="A577">
        <v>0.0575</v>
      </c>
      <c r="B577">
        <f t="shared" si="23"/>
        <v>0.03182780796509667</v>
      </c>
      <c r="C577">
        <f t="shared" si="25"/>
        <v>0.08651695203120634</v>
      </c>
      <c r="D577">
        <f t="shared" si="24"/>
        <v>-0.05468914406610967</v>
      </c>
    </row>
    <row r="578" spans="1:4" ht="12.75">
      <c r="A578">
        <v>0.0576</v>
      </c>
      <c r="B578">
        <f t="shared" si="23"/>
        <v>0.031511115984444414</v>
      </c>
      <c r="C578">
        <f t="shared" si="25"/>
        <v>0.08565609397498061</v>
      </c>
      <c r="D578">
        <f t="shared" si="24"/>
        <v>-0.0541449779905362</v>
      </c>
    </row>
    <row r="579" spans="1:4" ht="12.75">
      <c r="A579">
        <v>0.0577</v>
      </c>
      <c r="B579">
        <f aca="true" t="shared" si="26" ref="B579:B642">$A$1*EXP($B$1*$A579)</f>
        <v>0.031197575141649923</v>
      </c>
      <c r="C579">
        <f t="shared" si="25"/>
        <v>0.08480380159953269</v>
      </c>
      <c r="D579">
        <f aca="true" t="shared" si="27" ref="D579:D642">B579-C579</f>
        <v>-0.053606226457882766</v>
      </c>
    </row>
    <row r="580" spans="1:4" ht="12.75">
      <c r="A580">
        <v>0.0578</v>
      </c>
      <c r="B580">
        <f t="shared" si="26"/>
        <v>0.030887154082367717</v>
      </c>
      <c r="C580">
        <f t="shared" si="25"/>
        <v>0.08395998967491478</v>
      </c>
      <c r="D580">
        <f t="shared" si="27"/>
        <v>-0.05307283559254706</v>
      </c>
    </row>
    <row r="581" spans="1:4" ht="12.75">
      <c r="A581">
        <v>0.0579</v>
      </c>
      <c r="B581">
        <f t="shared" si="26"/>
        <v>0.030579821764233073</v>
      </c>
      <c r="C581">
        <f t="shared" si="25"/>
        <v>0.08312457381923119</v>
      </c>
      <c r="D581">
        <f t="shared" si="27"/>
        <v>-0.05254475205499812</v>
      </c>
    </row>
    <row r="582" spans="1:4" ht="12.75">
      <c r="A582">
        <v>0.058</v>
      </c>
      <c r="B582">
        <f t="shared" si="26"/>
        <v>0.030275547453758128</v>
      </c>
      <c r="C582">
        <f t="shared" si="25"/>
        <v>0.08229747049020031</v>
      </c>
      <c r="D582">
        <f t="shared" si="27"/>
        <v>-0.05202192303644218</v>
      </c>
    </row>
    <row r="583" spans="1:4" ht="12.75">
      <c r="A583">
        <v>0.0581</v>
      </c>
      <c r="B583">
        <f t="shared" si="26"/>
        <v>0.029974300723258313</v>
      </c>
      <c r="C583">
        <f t="shared" si="25"/>
        <v>0.08147859697679989</v>
      </c>
      <c r="D583">
        <f t="shared" si="27"/>
        <v>-0.05150429625354158</v>
      </c>
    </row>
    <row r="584" spans="1:4" ht="12.75">
      <c r="A584">
        <v>0.0582</v>
      </c>
      <c r="B584">
        <f t="shared" si="26"/>
        <v>0.02967605144780944</v>
      </c>
      <c r="C584">
        <f t="shared" si="25"/>
        <v>0.08066787139099614</v>
      </c>
      <c r="D584">
        <f t="shared" si="27"/>
        <v>-0.0509918199431867</v>
      </c>
    </row>
    <row r="585" spans="1:4" ht="12.75">
      <c r="A585">
        <v>0.0583</v>
      </c>
      <c r="B585">
        <f t="shared" si="26"/>
        <v>0.0293807698022355</v>
      </c>
      <c r="C585">
        <f t="shared" si="25"/>
        <v>0.0798652126595551</v>
      </c>
      <c r="D585">
        <f t="shared" si="27"/>
        <v>-0.050484442857319595</v>
      </c>
    </row>
    <row r="586" spans="1:4" ht="12.75">
      <c r="A586">
        <v>0.0584</v>
      </c>
      <c r="B586">
        <f t="shared" si="26"/>
        <v>0.02908842625812584</v>
      </c>
      <c r="C586">
        <f t="shared" si="25"/>
        <v>0.07907054051593441</v>
      </c>
      <c r="D586">
        <f t="shared" si="27"/>
        <v>-0.049982114257808574</v>
      </c>
    </row>
    <row r="587" spans="1:4" ht="12.75">
      <c r="A587">
        <v>0.0585</v>
      </c>
      <c r="B587">
        <f t="shared" si="26"/>
        <v>0.028798991580882404</v>
      </c>
      <c r="C587">
        <f t="shared" si="25"/>
        <v>0.07828377549225767</v>
      </c>
      <c r="D587">
        <f t="shared" si="27"/>
        <v>-0.04948478391137526</v>
      </c>
    </row>
    <row r="588" spans="1:4" ht="12.75">
      <c r="A588">
        <v>0.0586</v>
      </c>
      <c r="B588">
        <f t="shared" si="26"/>
        <v>0.02851243682679632</v>
      </c>
      <c r="C588">
        <f t="shared" si="25"/>
        <v>0.07750483891136699</v>
      </c>
      <c r="D588">
        <f t="shared" si="27"/>
        <v>-0.04899240208457067</v>
      </c>
    </row>
    <row r="589" spans="1:4" ht="12.75">
      <c r="A589">
        <v>0.0587</v>
      </c>
      <c r="B589">
        <f t="shared" si="26"/>
        <v>0.028228733340153363</v>
      </c>
      <c r="C589">
        <f t="shared" si="25"/>
        <v>0.0767336528789549</v>
      </c>
      <c r="D589">
        <f t="shared" si="27"/>
        <v>-0.04850491953880153</v>
      </c>
    </row>
    <row r="590" spans="1:4" ht="12.75">
      <c r="A590">
        <v>0.0588</v>
      </c>
      <c r="B590">
        <f t="shared" si="26"/>
        <v>0.027947852750368436</v>
      </c>
      <c r="C590">
        <f t="shared" si="25"/>
        <v>0.07597014027577567</v>
      </c>
      <c r="D590">
        <f t="shared" si="27"/>
        <v>-0.048022287525407235</v>
      </c>
    </row>
    <row r="591" spans="1:4" ht="12.75">
      <c r="A591">
        <v>0.0589</v>
      </c>
      <c r="B591">
        <f t="shared" si="26"/>
        <v>0.02766976696914851</v>
      </c>
      <c r="C591">
        <f t="shared" si="25"/>
        <v>0.0752142247499327</v>
      </c>
      <c r="D591">
        <f t="shared" si="27"/>
        <v>-0.047544457780784186</v>
      </c>
    </row>
    <row r="592" spans="1:4" ht="12.75">
      <c r="A592">
        <v>0.059</v>
      </c>
      <c r="B592">
        <f t="shared" si="26"/>
        <v>0.027394448187683704</v>
      </c>
      <c r="C592">
        <f t="shared" si="25"/>
        <v>0.07446583070924344</v>
      </c>
      <c r="D592">
        <f t="shared" si="27"/>
        <v>-0.047071382521559735</v>
      </c>
    </row>
    <row r="593" spans="1:4" ht="12.75">
      <c r="A593">
        <v>0.0591</v>
      </c>
      <c r="B593">
        <f t="shared" si="26"/>
        <v>0.027121868873866434</v>
      </c>
      <c r="C593">
        <f t="shared" si="25"/>
        <v>0.07372488331368011</v>
      </c>
      <c r="D593">
        <f t="shared" si="27"/>
        <v>-0.046603014439813684</v>
      </c>
    </row>
    <row r="594" spans="1:4" ht="12.75">
      <c r="A594">
        <v>0.0592</v>
      </c>
      <c r="B594">
        <f t="shared" si="26"/>
        <v>0.026852001769538204</v>
      </c>
      <c r="C594">
        <f t="shared" si="25"/>
        <v>0.07299130846788583</v>
      </c>
      <c r="D594">
        <f t="shared" si="27"/>
        <v>-0.04613930669834763</v>
      </c>
    </row>
    <row r="595" spans="1:4" ht="12.75">
      <c r="A595">
        <v>0.0593</v>
      </c>
      <c r="B595">
        <f t="shared" si="26"/>
        <v>0.02658481988776367</v>
      </c>
      <c r="C595">
        <f t="shared" si="25"/>
        <v>0.07226503281376462</v>
      </c>
      <c r="D595">
        <f t="shared" si="27"/>
        <v>-0.04568021292600095</v>
      </c>
    </row>
    <row r="596" spans="1:4" ht="12.75">
      <c r="A596">
        <v>0.0594</v>
      </c>
      <c r="B596">
        <f t="shared" si="26"/>
        <v>0.026320296510131985</v>
      </c>
      <c r="C596">
        <f t="shared" si="25"/>
        <v>0.07154598372314586</v>
      </c>
      <c r="D596">
        <f t="shared" si="27"/>
        <v>-0.04522568721301387</v>
      </c>
    </row>
    <row r="597" spans="1:4" ht="12.75">
      <c r="A597">
        <v>0.0595</v>
      </c>
      <c r="B597">
        <f t="shared" si="26"/>
        <v>0.026058405184085004</v>
      </c>
      <c r="C597">
        <f t="shared" si="25"/>
        <v>0.07083408929052125</v>
      </c>
      <c r="D597">
        <f t="shared" si="27"/>
        <v>-0.044775684106436245</v>
      </c>
    </row>
    <row r="598" spans="1:4" ht="12.75">
      <c r="A598">
        <v>0.0596</v>
      </c>
      <c r="B598">
        <f t="shared" si="26"/>
        <v>0.0257991197202718</v>
      </c>
      <c r="C598">
        <f t="shared" si="25"/>
        <v>0.07012927832585425</v>
      </c>
      <c r="D598">
        <f t="shared" si="27"/>
        <v>-0.044330158605582454</v>
      </c>
    </row>
    <row r="599" spans="1:4" ht="12.75">
      <c r="A599">
        <v>0.0597</v>
      </c>
      <c r="B599">
        <f t="shared" si="26"/>
        <v>0.02554241418992996</v>
      </c>
      <c r="C599">
        <f t="shared" si="25"/>
        <v>0.06943148034746115</v>
      </c>
      <c r="D599">
        <f t="shared" si="27"/>
        <v>-0.04388906615753119</v>
      </c>
    </row>
    <row r="600" spans="1:4" ht="12.75">
      <c r="A600">
        <v>0.0598</v>
      </c>
      <c r="B600">
        <f t="shared" si="26"/>
        <v>0.025288262922292578</v>
      </c>
      <c r="C600">
        <f t="shared" si="25"/>
        <v>0.06874062557496255</v>
      </c>
      <c r="D600">
        <f t="shared" si="27"/>
        <v>-0.04345236265266997</v>
      </c>
    </row>
    <row r="601" spans="1:4" ht="12.75">
      <c r="A601">
        <v>0.0599</v>
      </c>
      <c r="B601">
        <f t="shared" si="26"/>
        <v>0.025036640502021</v>
      </c>
      <c r="C601">
        <f t="shared" si="25"/>
        <v>0.06805664492230543</v>
      </c>
      <c r="D601">
        <f t="shared" si="27"/>
        <v>-0.043020004420284426</v>
      </c>
    </row>
    <row r="602" spans="1:4" ht="12.75">
      <c r="A602">
        <v>0.06</v>
      </c>
      <c r="B602">
        <f t="shared" si="26"/>
        <v>0.024787521766663587</v>
      </c>
      <c r="C602">
        <f t="shared" si="25"/>
        <v>0.06737946999085467</v>
      </c>
      <c r="D602">
        <f t="shared" si="27"/>
        <v>-0.04259194822419109</v>
      </c>
    </row>
    <row r="603" spans="1:4" ht="12.75">
      <c r="A603">
        <v>0.0601</v>
      </c>
      <c r="B603">
        <f t="shared" si="26"/>
        <v>0.02454088180413917</v>
      </c>
      <c r="C603">
        <f t="shared" si="25"/>
        <v>0.06670903306255274</v>
      </c>
      <c r="D603">
        <f t="shared" si="27"/>
        <v>-0.04216815125841357</v>
      </c>
    </row>
    <row r="604" spans="1:4" ht="12.75">
      <c r="A604">
        <v>0.0602</v>
      </c>
      <c r="B604">
        <f t="shared" si="26"/>
        <v>0.024296695950245976</v>
      </c>
      <c r="C604">
        <f t="shared" si="25"/>
        <v>0.06604526709314812</v>
      </c>
      <c r="D604">
        <f t="shared" si="27"/>
        <v>-0.04174857114290215</v>
      </c>
    </row>
    <row r="605" spans="1:4" ht="12.75">
      <c r="A605">
        <v>0.0603</v>
      </c>
      <c r="B605">
        <f t="shared" si="26"/>
        <v>0.024054939786195096</v>
      </c>
      <c r="C605">
        <f t="shared" si="25"/>
        <v>0.0653881057054907</v>
      </c>
      <c r="D605">
        <f t="shared" si="27"/>
        <v>-0.0413331659192956</v>
      </c>
    </row>
    <row r="606" spans="1:4" ht="12.75">
      <c r="A606">
        <v>0.0604</v>
      </c>
      <c r="B606">
        <f t="shared" si="26"/>
        <v>0.023815589136168706</v>
      </c>
      <c r="C606">
        <f t="shared" si="25"/>
        <v>0.06473748318289405</v>
      </c>
      <c r="D606">
        <f t="shared" si="27"/>
        <v>-0.04092189404672534</v>
      </c>
    </row>
    <row r="607" spans="1:4" ht="12.75">
      <c r="A607">
        <v>0.0605</v>
      </c>
      <c r="B607">
        <f t="shared" si="26"/>
        <v>0.023578620064902328</v>
      </c>
      <c r="C607">
        <f t="shared" si="25"/>
        <v>0.06409333446256384</v>
      </c>
      <c r="D607">
        <f t="shared" si="27"/>
        <v>-0.04051471439766151</v>
      </c>
    </row>
    <row r="608" spans="1:4" ht="12.75">
      <c r="A608">
        <v>0.0606</v>
      </c>
      <c r="B608">
        <f t="shared" si="26"/>
        <v>0.023344008875291332</v>
      </c>
      <c r="C608">
        <f t="shared" si="25"/>
        <v>0.06345559512909116</v>
      </c>
      <c r="D608">
        <f t="shared" si="27"/>
        <v>-0.040111586253799826</v>
      </c>
    </row>
    <row r="609" spans="1:4" ht="12.75">
      <c r="A609">
        <v>0.0607</v>
      </c>
      <c r="B609">
        <f t="shared" si="26"/>
        <v>0.023111732106021313</v>
      </c>
      <c r="C609">
        <f t="shared" si="25"/>
        <v>0.06282420140801123</v>
      </c>
      <c r="D609">
        <f t="shared" si="27"/>
        <v>-0.03971246930198992</v>
      </c>
    </row>
    <row r="610" spans="1:4" ht="12.75">
      <c r="A610">
        <v>0.0608</v>
      </c>
      <c r="B610">
        <f t="shared" si="26"/>
        <v>0.022881766529221692</v>
      </c>
      <c r="C610">
        <f t="shared" si="25"/>
        <v>0.06219909015942573</v>
      </c>
      <c r="D610">
        <f t="shared" si="27"/>
        <v>-0.039317323630204036</v>
      </c>
    </row>
    <row r="611" spans="1:4" ht="12.75">
      <c r="A611">
        <v>0.0609</v>
      </c>
      <c r="B611">
        <f t="shared" si="26"/>
        <v>0.02265408914814322</v>
      </c>
      <c r="C611">
        <f t="shared" si="25"/>
        <v>0.061580198871688974</v>
      </c>
      <c r="D611">
        <f t="shared" si="27"/>
        <v>-0.03892610972354575</v>
      </c>
    </row>
    <row r="612" spans="1:4" ht="12.75">
      <c r="A612">
        <v>0.061</v>
      </c>
      <c r="B612">
        <f t="shared" si="26"/>
        <v>0.022428677194858034</v>
      </c>
      <c r="C612">
        <f t="shared" si="25"/>
        <v>0.06096746565515638</v>
      </c>
      <c r="D612">
        <f t="shared" si="27"/>
        <v>-0.038538788460298345</v>
      </c>
    </row>
    <row r="613" spans="1:4" ht="12.75">
      <c r="A613">
        <v>0.0611</v>
      </c>
      <c r="B613">
        <f t="shared" si="26"/>
        <v>0.02220550812798294</v>
      </c>
      <c r="C613">
        <f t="shared" si="25"/>
        <v>0.060360829235995644</v>
      </c>
      <c r="D613">
        <f t="shared" si="27"/>
        <v>-0.0381553211080127</v>
      </c>
    </row>
    <row r="614" spans="1:4" ht="12.75">
      <c r="A614">
        <v>0.0612</v>
      </c>
      <c r="B614">
        <f t="shared" si="26"/>
        <v>0.021984559630425313</v>
      </c>
      <c r="C614">
        <f t="shared" si="25"/>
        <v>0.05976022895005948</v>
      </c>
      <c r="D614">
        <f t="shared" si="27"/>
        <v>-0.037775669319634164</v>
      </c>
    </row>
    <row r="615" spans="1:4" ht="12.75">
      <c r="A615">
        <v>0.0613</v>
      </c>
      <c r="B615">
        <f t="shared" si="26"/>
        <v>0.021765809607151257</v>
      </c>
      <c r="C615">
        <f aca="true" t="shared" si="28" ref="C615:C642">$A$1*EXP($B$1*($A615+1/$B$1))</f>
        <v>0.059165604736818575</v>
      </c>
      <c r="D615">
        <f t="shared" si="27"/>
        <v>-0.03739979512966732</v>
      </c>
    </row>
    <row r="616" spans="1:4" ht="12.75">
      <c r="A616">
        <v>0.0614</v>
      </c>
      <c r="B616">
        <f t="shared" si="26"/>
        <v>0.021549236182976134</v>
      </c>
      <c r="C616">
        <f t="shared" si="28"/>
        <v>0.058576897133356176</v>
      </c>
      <c r="D616">
        <f t="shared" si="27"/>
        <v>-0.03702766095038004</v>
      </c>
    </row>
    <row r="617" spans="1:4" ht="12.75">
      <c r="A617">
        <v>0.0615</v>
      </c>
      <c r="B617">
        <f t="shared" si="26"/>
        <v>0.02133481770037708</v>
      </c>
      <c r="C617">
        <f t="shared" si="28"/>
        <v>0.057994047268421466</v>
      </c>
      <c r="D617">
        <f t="shared" si="27"/>
        <v>-0.036659229568044384</v>
      </c>
    </row>
    <row r="618" spans="1:4" ht="12.75">
      <c r="A618">
        <v>0.0616</v>
      </c>
      <c r="B618">
        <f t="shared" si="26"/>
        <v>0.02112253271732714</v>
      </c>
      <c r="C618">
        <f t="shared" si="28"/>
        <v>0.05741699685654202</v>
      </c>
      <c r="D618">
        <f t="shared" si="27"/>
        <v>-0.03629446413921488</v>
      </c>
    </row>
    <row r="619" spans="1:4" ht="12.75">
      <c r="A619">
        <v>0.0617</v>
      </c>
      <c r="B619">
        <f t="shared" si="26"/>
        <v>0.020912360005151103</v>
      </c>
      <c r="C619">
        <f t="shared" si="28"/>
        <v>0.05684568819219595</v>
      </c>
      <c r="D619">
        <f t="shared" si="27"/>
        <v>-0.03593332818704485</v>
      </c>
    </row>
    <row r="620" spans="1:4" ht="12.75">
      <c r="A620">
        <v>0.0618</v>
      </c>
      <c r="B620">
        <f t="shared" si="26"/>
        <v>0.020704278546402607</v>
      </c>
      <c r="C620">
        <f t="shared" si="28"/>
        <v>0.05628006414404065</v>
      </c>
      <c r="D620">
        <f t="shared" si="27"/>
        <v>-0.03557578559763805</v>
      </c>
    </row>
    <row r="621" spans="1:4" ht="12.75">
      <c r="A621">
        <v>0.0619</v>
      </c>
      <c r="B621">
        <f t="shared" si="26"/>
        <v>0.020498267532762373</v>
      </c>
      <c r="C621">
        <f t="shared" si="28"/>
        <v>0.055720068149199976</v>
      </c>
      <c r="D621">
        <f t="shared" si="27"/>
        <v>-0.03522180061643761</v>
      </c>
    </row>
    <row r="622" spans="1:4" ht="12.75">
      <c r="A622">
        <v>0.062</v>
      </c>
      <c r="B622">
        <f t="shared" si="26"/>
        <v>0.02029430636295734</v>
      </c>
      <c r="C622">
        <f t="shared" si="28"/>
        <v>0.055165644207607716</v>
      </c>
      <c r="D622">
        <f t="shared" si="27"/>
        <v>-0.03487133784465038</v>
      </c>
    </row>
    <row r="623" spans="1:4" ht="12.75">
      <c r="A623">
        <v>0.0621</v>
      </c>
      <c r="B623">
        <f t="shared" si="26"/>
        <v>0.020092374640700603</v>
      </c>
      <c r="C623">
        <f t="shared" si="28"/>
        <v>0.054616736876407786</v>
      </c>
      <c r="D623">
        <f t="shared" si="27"/>
        <v>-0.03452436223570718</v>
      </c>
    </row>
    <row r="624" spans="1:4" ht="12.75">
      <c r="A624">
        <v>0.0622</v>
      </c>
      <c r="B624">
        <f t="shared" si="26"/>
        <v>0.019892452172651634</v>
      </c>
      <c r="C624">
        <f t="shared" si="28"/>
        <v>0.0540732912644096</v>
      </c>
      <c r="D624">
        <f t="shared" si="27"/>
        <v>-0.03418083909175797</v>
      </c>
    </row>
    <row r="625" spans="1:4" ht="12.75">
      <c r="A625">
        <v>0.0623</v>
      </c>
      <c r="B625">
        <f t="shared" si="26"/>
        <v>0.019694518966397012</v>
      </c>
      <c r="C625">
        <f t="shared" si="28"/>
        <v>0.053535253026599075</v>
      </c>
      <c r="D625">
        <f t="shared" si="27"/>
        <v>-0.03384073406020206</v>
      </c>
    </row>
    <row r="626" spans="1:4" ht="12.75">
      <c r="A626">
        <v>0.0624</v>
      </c>
      <c r="B626">
        <f t="shared" si="26"/>
        <v>0.019498555228451224</v>
      </c>
      <c r="C626">
        <f t="shared" si="28"/>
        <v>0.053002568358704066</v>
      </c>
      <c r="D626">
        <f t="shared" si="27"/>
        <v>-0.03350401313025284</v>
      </c>
    </row>
    <row r="627" spans="1:4" ht="12.75">
      <c r="A627">
        <v>0.0625</v>
      </c>
      <c r="B627">
        <f t="shared" si="26"/>
        <v>0.01930454136227709</v>
      </c>
      <c r="C627">
        <f t="shared" si="28"/>
        <v>0.05247518399181385</v>
      </c>
      <c r="D627">
        <f t="shared" si="27"/>
        <v>-0.033170642629536756</v>
      </c>
    </row>
    <row r="628" spans="1:4" ht="12.75">
      <c r="A628">
        <v>0.0626</v>
      </c>
      <c r="B628">
        <f t="shared" si="26"/>
        <v>0.019112457966326362</v>
      </c>
      <c r="C628">
        <f t="shared" si="28"/>
        <v>0.05195304718705231</v>
      </c>
      <c r="D628">
        <f t="shared" si="27"/>
        <v>-0.032840589220725955</v>
      </c>
    </row>
    <row r="629" spans="1:4" ht="12.75">
      <c r="A629">
        <v>0.0627</v>
      </c>
      <c r="B629">
        <f t="shared" si="26"/>
        <v>0.01892228583209938</v>
      </c>
      <c r="C629">
        <f t="shared" si="28"/>
        <v>0.05143610573030379</v>
      </c>
      <c r="D629">
        <f t="shared" si="27"/>
        <v>-0.03251381989820441</v>
      </c>
    </row>
    <row r="630" spans="1:4" ht="12.75">
      <c r="A630">
        <v>0.0628</v>
      </c>
      <c r="B630">
        <f t="shared" si="26"/>
        <v>0.01873400594222425</v>
      </c>
      <c r="C630">
        <f t="shared" si="28"/>
        <v>0.05092430792699196</v>
      </c>
      <c r="D630">
        <f t="shared" si="27"/>
        <v>-0.0321903019847677</v>
      </c>
    </row>
    <row r="631" spans="1:4" ht="12.75">
      <c r="A631">
        <v>0.0629</v>
      </c>
      <c r="B631">
        <f t="shared" si="26"/>
        <v>0.018547599468555033</v>
      </c>
      <c r="C631">
        <f t="shared" si="28"/>
        <v>0.05041760259690983</v>
      </c>
      <c r="D631">
        <f t="shared" si="27"/>
        <v>-0.0318700031283548</v>
      </c>
    </row>
    <row r="632" spans="1:4" ht="12.75">
      <c r="A632">
        <v>0.063</v>
      </c>
      <c r="B632">
        <f t="shared" si="26"/>
        <v>0.018363047770289073</v>
      </c>
      <c r="C632">
        <f t="shared" si="28"/>
        <v>0.04991593906910217</v>
      </c>
      <c r="D632">
        <f t="shared" si="27"/>
        <v>-0.0315528912988131</v>
      </c>
    </row>
    <row r="633" spans="1:4" ht="12.75">
      <c r="A633">
        <v>0.0631</v>
      </c>
      <c r="B633">
        <f t="shared" si="26"/>
        <v>0.018180332392102712</v>
      </c>
      <c r="C633">
        <f t="shared" si="28"/>
        <v>0.049419267176798176</v>
      </c>
      <c r="D633">
        <f t="shared" si="27"/>
        <v>-0.031238934784695464</v>
      </c>
    </row>
    <row r="634" spans="1:4" ht="12.75">
      <c r="A634">
        <v>0.0632</v>
      </c>
      <c r="B634">
        <f t="shared" si="26"/>
        <v>0.01799943506230591</v>
      </c>
      <c r="C634">
        <f t="shared" si="28"/>
        <v>0.04892753725239476</v>
      </c>
      <c r="D634">
        <f t="shared" si="27"/>
        <v>-0.030928102190088846</v>
      </c>
    </row>
    <row r="635" spans="1:4" ht="12.75">
      <c r="A635">
        <v>0.0633</v>
      </c>
      <c r="B635">
        <f t="shared" si="26"/>
        <v>0.017820337691014935</v>
      </c>
      <c r="C635">
        <f t="shared" si="28"/>
        <v>0.048440700122489716</v>
      </c>
      <c r="D635">
        <f t="shared" si="27"/>
        <v>-0.03062036243147478</v>
      </c>
    </row>
    <row r="636" spans="1:4" ht="12.75">
      <c r="A636">
        <v>0.0634</v>
      </c>
      <c r="B636">
        <f t="shared" si="26"/>
        <v>0.017643022368343354</v>
      </c>
      <c r="C636">
        <f t="shared" si="28"/>
        <v>0.04795870710296421</v>
      </c>
      <c r="D636">
        <f t="shared" si="27"/>
        <v>-0.030315684734620856</v>
      </c>
    </row>
    <row r="637" spans="1:4" ht="12.75">
      <c r="A637">
        <v>0.0635</v>
      </c>
      <c r="B637">
        <f t="shared" si="26"/>
        <v>0.017467471362611196</v>
      </c>
      <c r="C637">
        <f t="shared" si="28"/>
        <v>0.047481509994114775</v>
      </c>
      <c r="D637">
        <f t="shared" si="27"/>
        <v>-0.03001403863150358</v>
      </c>
    </row>
    <row r="638" spans="1:4" ht="12.75">
      <c r="A638">
        <v>0.0636</v>
      </c>
      <c r="B638">
        <f t="shared" si="26"/>
        <v>0.017293667118571558</v>
      </c>
      <c r="C638">
        <f t="shared" si="28"/>
        <v>0.04700906107583276</v>
      </c>
      <c r="D638">
        <f t="shared" si="27"/>
        <v>-0.029715393957261204</v>
      </c>
    </row>
    <row r="639" spans="1:4" ht="12.75">
      <c r="A639">
        <v>0.0637</v>
      </c>
      <c r="B639">
        <f t="shared" si="26"/>
        <v>0.017121592255655214</v>
      </c>
      <c r="C639">
        <f t="shared" si="28"/>
        <v>0.046541313102832715</v>
      </c>
      <c r="D639">
        <f t="shared" si="27"/>
        <v>-0.0294197208471775</v>
      </c>
    </row>
    <row r="640" spans="1:4" ht="12.75">
      <c r="A640">
        <v>0.0638</v>
      </c>
      <c r="B640">
        <f t="shared" si="26"/>
        <v>0.016951229566232504</v>
      </c>
      <c r="C640">
        <f t="shared" si="28"/>
        <v>0.04607821929992756</v>
      </c>
      <c r="D640">
        <f t="shared" si="27"/>
        <v>-0.029126989733695055</v>
      </c>
    </row>
    <row r="641" spans="1:4" ht="12.75">
      <c r="A641">
        <v>0.0639</v>
      </c>
      <c r="B641">
        <f t="shared" si="26"/>
        <v>0.01678256201389248</v>
      </c>
      <c r="C641">
        <f t="shared" si="28"/>
        <v>0.045619733357350964</v>
      </c>
      <c r="D641">
        <f t="shared" si="27"/>
        <v>-0.028837171343458486</v>
      </c>
    </row>
    <row r="642" spans="1:4" ht="12.75">
      <c r="A642">
        <v>0.064</v>
      </c>
      <c r="B642">
        <f t="shared" si="26"/>
        <v>0.016615572731739338</v>
      </c>
      <c r="C642">
        <f t="shared" si="28"/>
        <v>0.04516580942612666</v>
      </c>
      <c r="D642">
        <f t="shared" si="27"/>
        <v>-0.028550236694387325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dcterms:created xsi:type="dcterms:W3CDTF">1996-10-08T23:32:33Z</dcterms:created>
  <dcterms:modified xsi:type="dcterms:W3CDTF">2006-12-22T15:30:38Z</dcterms:modified>
  <cp:category/>
  <cp:version/>
  <cp:contentType/>
  <cp:contentStatus/>
</cp:coreProperties>
</file>